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2" activeTab="3"/>
  </bookViews>
  <sheets>
    <sheet name="附件25-原州区三营镇安和村肉牛养殖“出户入园”扩建2023年" sheetId="1" r:id="rId1"/>
    <sheet name="附件26-原州区三营镇孙家河村林下经济示范园区配套设施2023" sheetId="2" r:id="rId2"/>
    <sheet name="附件54-原州区三营镇赵寺村产业发展基础设施 2024 年以工" sheetId="3" r:id="rId3"/>
    <sheet name="附件55-原州区三营镇甘沟村等农村道路建设2024 年以工代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<sst xmlns="http://schemas.openxmlformats.org/spreadsheetml/2006/main" count="300" uniqueCount="158">
  <si>
    <t>附件25</t>
  </si>
  <si>
    <t xml:space="preserve"> </t>
  </si>
  <si>
    <t>绩效目标申报表</t>
  </si>
  <si>
    <r>
      <rPr>
        <sz val="9"/>
        <color rgb="FF000000"/>
        <rFont val="Calibri"/>
        <charset val="134"/>
      </rPr>
      <t>（2024</t>
    </r>
    <r>
      <rPr>
        <sz val="9"/>
        <color rgb="FF000000"/>
        <rFont val="宋体"/>
        <charset val="134"/>
      </rPr>
      <t>年度</t>
    </r>
    <r>
      <rPr>
        <sz val="9"/>
        <color rgb="FF000000"/>
        <rFont val="Calibri"/>
        <charset val="134"/>
      </rPr>
      <t>）</t>
    </r>
  </si>
  <si>
    <t>项目</t>
  </si>
  <si>
    <r>
      <rPr>
        <sz val="9"/>
        <color rgb="FF000000"/>
        <rFont val="Calibri"/>
        <charset val="134"/>
      </rPr>
      <t>2023</t>
    </r>
    <r>
      <rPr>
        <sz val="9"/>
        <color rgb="FF000000"/>
        <rFont val="宋体"/>
        <charset val="134"/>
      </rPr>
      <t>年三营镇安和村肉牛养殖“出户入园”扩建项目</t>
    </r>
  </si>
  <si>
    <t>项目负责人及联系电话</t>
  </si>
  <si>
    <t>名称</t>
  </si>
  <si>
    <t>主管</t>
  </si>
  <si>
    <t>原州区发展与改革局</t>
  </si>
  <si>
    <t>实施单位</t>
  </si>
  <si>
    <t>三营镇人民政府</t>
  </si>
  <si>
    <t>部门</t>
  </si>
  <si>
    <t>资金</t>
  </si>
  <si>
    <t>年度资金总额：</t>
  </si>
  <si>
    <t>情况</t>
  </si>
  <si>
    <t>其中：财政拨款</t>
  </si>
  <si>
    <t>（万</t>
  </si>
  <si>
    <t>其他资金</t>
  </si>
  <si>
    <t>年度目标</t>
  </si>
  <si>
    <t>总体目标</t>
  </si>
  <si>
    <r>
      <rPr>
        <sz val="9"/>
        <color rgb="FF000000"/>
        <rFont val="宋体"/>
        <charset val="134"/>
      </rPr>
      <t>目标：通过在原州区三营镇安和村新建牛舍（半封闭大棚）两座，达到农户养殖环境和人居环境的改善，农户生活质量提高，主要采取村集体经营分红的方式带动农户</t>
    </r>
    <r>
      <rPr>
        <sz val="9"/>
        <color rgb="FF000000"/>
        <rFont val="Calibri"/>
        <charset val="134"/>
      </rPr>
      <t>347</t>
    </r>
    <r>
      <rPr>
        <sz val="9"/>
        <color rgb="FF000000"/>
        <rFont val="宋体"/>
        <charset val="134"/>
      </rPr>
      <t>户</t>
    </r>
    <r>
      <rPr>
        <sz val="9"/>
        <color rgb="FF000000"/>
        <rFont val="Calibri"/>
        <charset val="134"/>
      </rPr>
      <t>1624</t>
    </r>
    <r>
      <rPr>
        <sz val="9"/>
        <color rgb="FF000000"/>
        <rFont val="宋体"/>
        <charset val="134"/>
      </rPr>
      <t>人。</t>
    </r>
  </si>
  <si>
    <t>一级</t>
  </si>
  <si>
    <t>二级指标</t>
  </si>
  <si>
    <t>三级指标</t>
  </si>
  <si>
    <t>指标值</t>
  </si>
  <si>
    <t>指标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</si>
  <si>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Calibri"/>
        <charset val="134"/>
      </rPr>
      <t>1</t>
    </r>
    <r>
      <rPr>
        <sz val="9"/>
        <color rgb="FF000000"/>
        <rFont val="宋体"/>
        <charset val="134"/>
      </rPr>
      <t>：新建牛舍（＝＊栋）</t>
    </r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</si>
  <si>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Calibri"/>
        <charset val="134"/>
      </rPr>
      <t>2</t>
    </r>
    <r>
      <rPr>
        <sz val="9"/>
        <color rgb="FF000000"/>
        <rFont val="宋体"/>
        <charset val="134"/>
      </rPr>
      <t>：新建牛舍建筑面积（≥＊平方米）</t>
    </r>
  </si>
  <si>
    <t>≥4180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</si>
  <si>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Calibri"/>
        <charset val="134"/>
      </rPr>
      <t>3</t>
    </r>
    <r>
      <rPr>
        <sz val="9"/>
        <color rgb="FF000000"/>
        <rFont val="宋体"/>
        <charset val="134"/>
      </rPr>
      <t>：新建混凝土硬化（≥＊平方米）</t>
    </r>
  </si>
  <si>
    <t>≥216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</si>
  <si>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Calibri"/>
        <charset val="134"/>
      </rPr>
      <t>4</t>
    </r>
    <r>
      <rPr>
        <sz val="9"/>
        <color rgb="FF000000"/>
        <rFont val="宋体"/>
        <charset val="134"/>
      </rPr>
      <t>：破损及恢复混凝土硬化面积（≥＊平方米）</t>
    </r>
  </si>
  <si>
    <t>≥460</t>
  </si>
  <si>
    <t>数量指标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</si>
  <si>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Calibri"/>
        <charset val="134"/>
      </rPr>
      <t>5</t>
    </r>
    <r>
      <rPr>
        <sz val="9"/>
        <color rgb="FF000000"/>
        <rFont val="宋体"/>
        <charset val="134"/>
      </rPr>
      <t>：φ</t>
    </r>
    <r>
      <rPr>
        <sz val="9"/>
        <color rgb="FF000000"/>
        <rFont val="Calibri"/>
        <charset val="134"/>
      </rPr>
      <t>1000</t>
    </r>
    <r>
      <rPr>
        <sz val="9"/>
        <color rgb="FF000000"/>
        <rFont val="宋体"/>
        <charset val="134"/>
      </rPr>
      <t>圆形混凝土雨水检查井（≥＊座）</t>
    </r>
  </si>
  <si>
    <t>≥22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</si>
  <si>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Calibri"/>
        <charset val="134"/>
      </rPr>
      <t>6</t>
    </r>
    <r>
      <rPr>
        <sz val="9"/>
        <color rgb="FF000000"/>
        <rFont val="宋体"/>
        <charset val="134"/>
      </rPr>
      <t>：</t>
    </r>
    <r>
      <rPr>
        <sz val="9"/>
        <color rgb="FF000000"/>
        <rFont val="Calibri"/>
        <charset val="134"/>
      </rPr>
      <t>D300II</t>
    </r>
    <r>
      <rPr>
        <sz val="9"/>
        <color rgb="FF000000"/>
        <rFont val="宋体"/>
        <charset val="134"/>
      </rPr>
      <t>级钢筋混凝土管（≥＊米）</t>
    </r>
  </si>
  <si>
    <t>≥526</t>
  </si>
  <si>
    <t>产出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</si>
  <si>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Calibri"/>
        <charset val="134"/>
      </rPr>
      <t>7</t>
    </r>
    <r>
      <rPr>
        <sz val="9"/>
        <color rgb="FF000000"/>
        <rFont val="宋体"/>
        <charset val="134"/>
      </rPr>
      <t>：电缆长度（≥＊米）</t>
    </r>
  </si>
  <si>
    <t>≥240</t>
  </si>
  <si>
    <t>质量指标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</si>
  <si>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Calibri"/>
        <charset val="134"/>
      </rPr>
      <t>1</t>
    </r>
    <r>
      <rPr>
        <sz val="9"/>
        <color rgb="FF000000"/>
        <rFont val="宋体"/>
        <charset val="134"/>
      </rPr>
      <t>：达到标准化肉牛饲养管理水平（是／否）</t>
    </r>
  </si>
  <si>
    <t>是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</si>
  <si>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Calibri"/>
        <charset val="134"/>
      </rPr>
      <t>2</t>
    </r>
    <r>
      <rPr>
        <sz val="9"/>
        <color rgb="FF000000"/>
        <rFont val="宋体"/>
        <charset val="134"/>
      </rPr>
      <t>：工程合格率（＝＊％）</t>
    </r>
  </si>
  <si>
    <t>绩效</t>
  </si>
  <si>
    <t>时效指标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</si>
  <si>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Calibri"/>
        <charset val="134"/>
      </rPr>
      <t>1</t>
    </r>
    <r>
      <rPr>
        <sz val="9"/>
        <color rgb="FF000000"/>
        <rFont val="宋体"/>
        <charset val="134"/>
      </rPr>
      <t>：项目在</t>
    </r>
    <r>
      <rPr>
        <sz val="9"/>
        <color rgb="FF000000"/>
        <rFont val="Calibri"/>
        <charset val="134"/>
      </rPr>
      <t>2024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Calibri"/>
        <charset val="134"/>
      </rPr>
      <t>6</t>
    </r>
    <r>
      <rPr>
        <sz val="9"/>
        <color rgb="FF000000"/>
        <rFont val="宋体"/>
        <charset val="134"/>
      </rPr>
      <t>月底前完成县级验收（是／否）</t>
    </r>
  </si>
  <si>
    <t>指</t>
  </si>
  <si>
    <t>成本指标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</si>
  <si>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Calibri"/>
        <charset val="134"/>
      </rPr>
      <t>1</t>
    </r>
    <r>
      <rPr>
        <sz val="9"/>
        <color rgb="FF000000"/>
        <rFont val="宋体"/>
        <charset val="134"/>
      </rPr>
      <t>：成本控制在本年实际到位资金范围之内（≤＊万元）</t>
    </r>
  </si>
  <si>
    <t>≤450</t>
  </si>
  <si>
    <t>标</t>
  </si>
  <si>
    <t>经济效益指标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</si>
  <si>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Calibri"/>
        <charset val="134"/>
      </rPr>
      <t>2</t>
    </r>
    <r>
      <rPr>
        <sz val="9"/>
        <color rgb="FF000000"/>
        <rFont val="宋体"/>
        <charset val="134"/>
      </rPr>
      <t>：以工代赈项目增加劳动者收入（总收入）（≥＊万元）</t>
    </r>
  </si>
  <si>
    <t>≥70</t>
  </si>
  <si>
    <t>社会效益指标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</si>
  <si>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Calibri"/>
        <charset val="134"/>
      </rPr>
      <t>1</t>
    </r>
    <r>
      <rPr>
        <sz val="9"/>
        <color rgb="FF000000"/>
        <rFont val="宋体"/>
        <charset val="134"/>
      </rPr>
      <t>：带动畜牧业发展，解决就业</t>
    </r>
  </si>
  <si>
    <t>持续提升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</si>
  <si>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Calibri"/>
        <charset val="134"/>
      </rPr>
      <t>2</t>
    </r>
    <r>
      <rPr>
        <sz val="9"/>
        <color rgb="FF000000"/>
        <rFont val="宋体"/>
        <charset val="134"/>
      </rPr>
      <t>：受益人数（≥＊人）</t>
    </r>
  </si>
  <si>
    <t>≥1545</t>
  </si>
  <si>
    <t>生态效益指标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</si>
  <si>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Calibri"/>
        <charset val="134"/>
      </rPr>
      <t>1</t>
    </r>
    <r>
      <rPr>
        <sz val="9"/>
        <color rgb="FF000000"/>
        <rFont val="宋体"/>
        <charset val="134"/>
      </rPr>
      <t>：达到绿色环保</t>
    </r>
  </si>
  <si>
    <t>可持续影响指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</si>
  <si>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Calibri"/>
        <charset val="134"/>
      </rPr>
      <t>1</t>
    </r>
    <r>
      <rPr>
        <sz val="9"/>
        <color rgb="FF000000"/>
        <rFont val="宋体"/>
        <charset val="134"/>
      </rPr>
      <t>：工程设计使用年限（＝＊年）</t>
    </r>
  </si>
  <si>
    <t>服务对象满意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</si>
  <si>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Calibri"/>
        <charset val="134"/>
      </rPr>
      <t>1</t>
    </r>
    <r>
      <rPr>
        <sz val="9"/>
        <color rgb="FF000000"/>
        <rFont val="宋体"/>
        <charset val="134"/>
      </rPr>
      <t>：出户入园群众满意度（≥＊％）</t>
    </r>
  </si>
  <si>
    <t>≥90%</t>
  </si>
  <si>
    <t>度</t>
  </si>
  <si>
    <r>
      <rPr>
        <sz val="9"/>
        <color rgb="FF000000"/>
        <rFont val="宋体"/>
        <charset val="134"/>
      </rPr>
      <t>注：</t>
    </r>
    <r>
      <rPr>
        <sz val="9"/>
        <color rgb="FF000000"/>
        <rFont val="Calibri"/>
        <charset val="134"/>
      </rPr>
      <t>1</t>
    </r>
    <r>
      <rPr>
        <sz val="9"/>
        <color rgb="FF000000"/>
        <rFont val="宋体"/>
        <charset val="134"/>
      </rPr>
      <t>．“其他资金”是指与财政拨款共同用于同一脱贫攻坚项目的单位自有资金、社会资金等。</t>
    </r>
    <r>
      <rPr>
        <sz val="9"/>
        <color rgb="FF000000"/>
        <rFont val="Calibri"/>
        <charset val="134"/>
      </rPr>
      <t>2</t>
    </r>
    <r>
      <rPr>
        <sz val="9"/>
        <color rgb="FF000000"/>
        <rFont val="宋体"/>
        <charset val="134"/>
      </rPr>
      <t>．各地请根据实际情况，选择适合的二级指标进行填报，并细化为三级指标和指标值。</t>
    </r>
  </si>
  <si>
    <t>附件26</t>
  </si>
  <si>
    <r>
      <rPr>
        <sz val="7.5"/>
        <color rgb="FF000000"/>
        <rFont val="Calibri"/>
        <charset val="134"/>
      </rPr>
      <t>（2024</t>
    </r>
    <r>
      <rPr>
        <sz val="7.5"/>
        <color rgb="FF000000"/>
        <rFont val="宋体"/>
        <charset val="134"/>
      </rPr>
      <t>年度</t>
    </r>
    <r>
      <rPr>
        <sz val="7.5"/>
        <color rgb="FF000000"/>
        <rFont val="Calibri"/>
        <charset val="134"/>
      </rPr>
      <t>）</t>
    </r>
  </si>
  <si>
    <r>
      <rPr>
        <sz val="8"/>
        <color rgb="FF000000"/>
        <rFont val="宋体"/>
        <charset val="134"/>
      </rPr>
      <t>原州区三营镇孙家河村林下经济示范园区配套设施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年以工代赈项目</t>
    </r>
  </si>
  <si>
    <t>元）</t>
  </si>
  <si>
    <r>
      <rPr>
        <sz val="8"/>
        <color rgb="FF000000"/>
        <rFont val="宋体"/>
        <charset val="134"/>
      </rPr>
      <t>通过新建新建浮筒泵站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座，过滤施肥系统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套，田间配套建筑物</t>
    </r>
    <r>
      <rPr>
        <sz val="8"/>
        <color rgb="FF000000"/>
        <rFont val="Calibri"/>
        <charset val="134"/>
      </rPr>
      <t>182</t>
    </r>
    <r>
      <rPr>
        <sz val="8"/>
        <color rgb="FF000000"/>
        <rFont val="宋体"/>
        <charset val="134"/>
      </rPr>
      <t>座，安装</t>
    </r>
    <r>
      <rPr>
        <sz val="8"/>
        <color rgb="FF000000"/>
        <rFont val="Calibri"/>
        <charset val="134"/>
      </rPr>
      <t>60</t>
    </r>
    <r>
      <rPr>
        <sz val="8"/>
        <color rgb="FF000000"/>
        <rFont val="宋体"/>
        <charset val="134"/>
      </rPr>
      <t>台脉冲电磁阀，发展产业、提升收入。</t>
    </r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</si>
  <si>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：新建浮筒泵站（≥＊座）</t>
    </r>
  </si>
  <si>
    <t>≥1</t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</si>
  <si>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2</t>
    </r>
    <r>
      <rPr>
        <sz val="8"/>
        <color rgb="FF000000"/>
        <rFont val="宋体"/>
        <charset val="134"/>
      </rPr>
      <t>：过滤施肥系统（≥＊套）</t>
    </r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</si>
  <si>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3</t>
    </r>
    <r>
      <rPr>
        <sz val="8"/>
        <color rgb="FF000000"/>
        <rFont val="宋体"/>
        <charset val="134"/>
      </rPr>
      <t>：总干管（≥＊米）</t>
    </r>
  </si>
  <si>
    <t>≥119</t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</si>
  <si>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4</t>
    </r>
    <r>
      <rPr>
        <sz val="8"/>
        <color rgb="FF000000"/>
        <rFont val="宋体"/>
        <charset val="134"/>
      </rPr>
      <t>：主管管道（≥＊米）</t>
    </r>
  </si>
  <si>
    <t>≥740</t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</si>
  <si>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5</t>
    </r>
    <r>
      <rPr>
        <sz val="8"/>
        <color rgb="FF000000"/>
        <rFont val="宋体"/>
        <charset val="134"/>
      </rPr>
      <t>：干管管道（</t>
    </r>
    <r>
      <rPr>
        <sz val="8"/>
        <color rgb="FF000000"/>
        <rFont val="Calibri"/>
        <charset val="134"/>
      </rPr>
      <t>2</t>
    </r>
    <r>
      <rPr>
        <sz val="8"/>
        <color rgb="FF000000"/>
        <rFont val="宋体"/>
        <charset val="134"/>
      </rPr>
      <t>＊米）</t>
    </r>
  </si>
  <si>
    <t>≥3310</t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</si>
  <si>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6</t>
    </r>
    <r>
      <rPr>
        <sz val="8"/>
        <color rgb="FF000000"/>
        <rFont val="宋体"/>
        <charset val="134"/>
      </rPr>
      <t>：分干管管道（</t>
    </r>
    <r>
      <rPr>
        <sz val="8"/>
        <color rgb="FF000000"/>
        <rFont val="Calibri"/>
        <charset val="134"/>
      </rPr>
      <t>2</t>
    </r>
    <r>
      <rPr>
        <sz val="8"/>
        <color rgb="FF000000"/>
        <rFont val="宋体"/>
        <charset val="134"/>
      </rPr>
      <t>＊米）</t>
    </r>
  </si>
  <si>
    <t>≥11140</t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</si>
  <si>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7</t>
    </r>
    <r>
      <rPr>
        <sz val="8"/>
        <color rgb="FF000000"/>
        <rFont val="宋体"/>
        <charset val="134"/>
      </rPr>
      <t>：出地竖管（≥＊米）</t>
    </r>
  </si>
  <si>
    <t>≥436</t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</si>
  <si>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8</t>
    </r>
    <r>
      <rPr>
        <sz val="8"/>
        <color rgb="FF000000"/>
        <rFont val="宋体"/>
        <charset val="134"/>
      </rPr>
      <t>：地面支管软带（≥＊米）</t>
    </r>
  </si>
  <si>
    <t>≥12208</t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</si>
  <si>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9</t>
    </r>
    <r>
      <rPr>
        <sz val="8"/>
        <color rgb="FF000000"/>
        <rFont val="宋体"/>
        <charset val="134"/>
      </rPr>
      <t>：滴灌管（≥＊千米）</t>
    </r>
  </si>
  <si>
    <t>≥130.80</t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</si>
  <si>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10</t>
    </r>
    <r>
      <rPr>
        <sz val="8"/>
        <color rgb="FF000000"/>
        <rFont val="宋体"/>
        <charset val="134"/>
      </rPr>
      <t>：田间配套建筑物（≥＊座）</t>
    </r>
  </si>
  <si>
    <t>≥182</t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</si>
  <si>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11</t>
    </r>
    <r>
      <rPr>
        <sz val="8"/>
        <color rgb="FF000000"/>
        <rFont val="宋体"/>
        <charset val="134"/>
      </rPr>
      <t>：脉冲电磁阀（≥＊台）</t>
    </r>
  </si>
  <si>
    <t>≥60</t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</si>
  <si>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12</t>
    </r>
    <r>
      <rPr>
        <sz val="8"/>
        <color rgb="FF000000"/>
        <rFont val="宋体"/>
        <charset val="134"/>
      </rPr>
      <t>：混凝土硬化道路（≥＊千米）</t>
    </r>
  </si>
  <si>
    <t>≥1.278</t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</si>
  <si>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13</t>
    </r>
    <r>
      <rPr>
        <sz val="8"/>
        <color rgb="FF000000"/>
        <rFont val="宋体"/>
        <charset val="134"/>
      </rPr>
      <t>：砂化道路（≥＊千米）</t>
    </r>
  </si>
  <si>
    <t>≥7.725</t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</si>
  <si>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：工程合格率（＝＊％）</t>
    </r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</si>
  <si>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：项目在</t>
    </r>
    <r>
      <rPr>
        <sz val="8"/>
        <color rgb="FF000000"/>
        <rFont val="Calibri"/>
        <charset val="134"/>
      </rPr>
      <t>2024</t>
    </r>
    <r>
      <rPr>
        <sz val="8"/>
        <color rgb="FF000000"/>
        <rFont val="宋体"/>
        <charset val="134"/>
      </rPr>
      <t>年</t>
    </r>
    <r>
      <rPr>
        <sz val="8"/>
        <color rgb="FF000000"/>
        <rFont val="Calibri"/>
        <charset val="134"/>
      </rPr>
      <t>7</t>
    </r>
    <r>
      <rPr>
        <sz val="8"/>
        <color rgb="FF000000"/>
        <rFont val="宋体"/>
        <charset val="134"/>
      </rPr>
      <t>月底前完成县级验收（是／否）</t>
    </r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</si>
  <si>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：成本控制在预算范围之内（≤＊万元）</t>
    </r>
  </si>
  <si>
    <t>≤575</t>
  </si>
  <si>
    <t>绩</t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</si>
  <si>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：以工代赈项目增加劳动者收入（总收入）</t>
    </r>
  </si>
  <si>
    <t>≥85</t>
  </si>
  <si>
    <t>效</t>
  </si>
  <si>
    <t>（≥＊万元）</t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</si>
  <si>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：优化农村产业布局</t>
    </r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</si>
  <si>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2</t>
    </r>
    <r>
      <rPr>
        <sz val="8"/>
        <color rgb="FF000000"/>
        <rFont val="宋体"/>
        <charset val="134"/>
      </rPr>
      <t>：受益人数（≥＊人）</t>
    </r>
  </si>
  <si>
    <t>≥1150</t>
  </si>
  <si>
    <t>效益</t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</si>
  <si>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：达到绿色环保</t>
    </r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</si>
  <si>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：工程设计使用年限（＝＊年）</t>
    </r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</si>
  <si>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：群众满意度（≥＊％）</t>
    </r>
  </si>
  <si>
    <r>
      <rPr>
        <sz val="8"/>
        <color rgb="FF000000"/>
        <rFont val="宋体"/>
        <charset val="134"/>
      </rPr>
      <t>注：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．“其他资金”是指与财政拨款共同用于同一脱贫攻坚项目的单位自有资金、社会资金等。</t>
    </r>
    <r>
      <rPr>
        <sz val="8"/>
        <color rgb="FF000000"/>
        <rFont val="Calibri"/>
        <charset val="134"/>
      </rPr>
      <t>2</t>
    </r>
    <r>
      <rPr>
        <sz val="8"/>
        <color rgb="FF000000"/>
        <rFont val="宋体"/>
        <charset val="134"/>
      </rPr>
      <t>．各地请根据实际情况，选择适合的二级指标进行填报，并细化为三级指标和指标值。</t>
    </r>
  </si>
  <si>
    <r>
      <t>（2024</t>
    </r>
    <r>
      <rPr>
        <sz val="8.5"/>
        <color rgb="FF000000"/>
        <rFont val="宋体"/>
        <charset val="134"/>
      </rPr>
      <t>年度</t>
    </r>
    <r>
      <rPr>
        <sz val="8.5"/>
        <color rgb="FF000000"/>
        <rFont val="Calibri"/>
        <charset val="134"/>
      </rPr>
      <t>）</t>
    </r>
  </si>
  <si>
    <r>
      <t>原州区三营镇赵寺村产业发展基础设施</t>
    </r>
    <r>
      <rPr>
        <sz val="8.5"/>
        <color rgb="FF000000"/>
        <rFont val="Calibri"/>
        <charset val="134"/>
      </rPr>
      <t>2024</t>
    </r>
    <r>
      <rPr>
        <sz val="8.5"/>
        <color rgb="FF000000"/>
        <rFont val="宋体"/>
        <charset val="134"/>
      </rPr>
      <t>．年以工代赈项目</t>
    </r>
  </si>
  <si>
    <t>资金情况（万</t>
  </si>
  <si>
    <r>
      <t>通过新建混凝土硬化道路</t>
    </r>
    <r>
      <rPr>
        <sz val="8.5"/>
        <color rgb="FF000000"/>
        <rFont val="Calibri"/>
        <charset val="134"/>
      </rPr>
      <t>2760</t>
    </r>
    <r>
      <rPr>
        <sz val="8.5"/>
        <color rgb="FF000000"/>
        <rFont val="宋体"/>
        <charset val="134"/>
      </rPr>
      <t>米、沥青混凝土路面</t>
    </r>
    <r>
      <rPr>
        <sz val="8.5"/>
        <color rgb="FF000000"/>
        <rFont val="Calibri"/>
        <charset val="134"/>
      </rPr>
      <t>2738</t>
    </r>
    <r>
      <rPr>
        <sz val="8.5"/>
        <color rgb="FF000000"/>
        <rFont val="宋体"/>
        <charset val="134"/>
      </rPr>
      <t>米、排水边沟</t>
    </r>
    <r>
      <rPr>
        <sz val="8.5"/>
        <color rgb="FF000000"/>
        <rFont val="Calibri"/>
        <charset val="134"/>
      </rPr>
      <t>500</t>
    </r>
    <r>
      <rPr>
        <sz val="8.5"/>
        <color rgb="FF000000"/>
        <rFont val="宋体"/>
        <charset val="134"/>
      </rPr>
      <t>米、道路边坡砌护</t>
    </r>
    <r>
      <rPr>
        <sz val="8.5"/>
        <color rgb="FF000000"/>
        <rFont val="Calibri"/>
        <charset val="134"/>
      </rPr>
      <t>250</t>
    </r>
    <r>
      <rPr>
        <sz val="8.5"/>
        <color rgb="FF000000"/>
        <rFont val="宋体"/>
        <charset val="134"/>
      </rPr>
      <t>米、排水</t>
    </r>
    <r>
      <rPr>
        <sz val="8.5"/>
        <color rgb="FF000000"/>
        <rFont val="Calibri"/>
        <charset val="134"/>
      </rPr>
      <t xml:space="preserve">U </t>
    </r>
    <r>
      <rPr>
        <sz val="8.5"/>
        <color rgb="FF000000"/>
        <rFont val="宋体"/>
        <charset val="134"/>
      </rPr>
      <t>型灌溉渠</t>
    </r>
    <r>
      <rPr>
        <sz val="8.5"/>
        <color rgb="FF000000"/>
        <rFont val="Calibri"/>
        <charset val="134"/>
      </rPr>
      <t>1700</t>
    </r>
    <r>
      <rPr>
        <sz val="8.5"/>
        <color rgb="FF000000"/>
        <rFont val="宋体"/>
        <charset val="134"/>
      </rPr>
      <t>米，方便群众生产生活出行。</t>
    </r>
  </si>
  <si>
    <r>
      <t>指标</t>
    </r>
    <r>
      <rPr>
        <sz val="8.5"/>
        <color rgb="FF000000"/>
        <rFont val="Calibri"/>
        <charset val="134"/>
      </rPr>
      <t>1</t>
    </r>
    <r>
      <rPr>
        <sz val="8.5"/>
        <color rgb="FF000000"/>
        <rFont val="宋体"/>
        <charset val="134"/>
      </rPr>
      <t>：新建混凝土硬化道路（≥＊米）</t>
    </r>
  </si>
  <si>
    <t>≥2760</t>
  </si>
  <si>
    <r>
      <t>指标</t>
    </r>
    <r>
      <rPr>
        <sz val="8.5"/>
        <color rgb="FF000000"/>
        <rFont val="Calibri"/>
        <charset val="134"/>
      </rPr>
      <t>2</t>
    </r>
    <r>
      <rPr>
        <sz val="8.5"/>
        <color rgb="FF000000"/>
        <rFont val="宋体"/>
        <charset val="134"/>
      </rPr>
      <t>：新建沥青混凝土路面（≥＊米）</t>
    </r>
  </si>
  <si>
    <t>≥2738</t>
  </si>
  <si>
    <r>
      <t>指标</t>
    </r>
    <r>
      <rPr>
        <sz val="8.5"/>
        <color rgb="FF000000"/>
        <rFont val="Calibri"/>
        <charset val="134"/>
      </rPr>
      <t>3</t>
    </r>
    <r>
      <rPr>
        <sz val="8.5"/>
        <color rgb="FF000000"/>
        <rFont val="宋体"/>
        <charset val="134"/>
      </rPr>
      <t>：新建排水边沟（≥＊米）</t>
    </r>
  </si>
  <si>
    <t>≥500</t>
  </si>
  <si>
    <r>
      <t>指标</t>
    </r>
    <r>
      <rPr>
        <sz val="8.5"/>
        <color rgb="FF000000"/>
        <rFont val="Calibri"/>
        <charset val="134"/>
      </rPr>
      <t>4</t>
    </r>
    <r>
      <rPr>
        <sz val="8.5"/>
        <color rgb="FF000000"/>
        <rFont val="宋体"/>
        <charset val="134"/>
      </rPr>
      <t>：新建道路边坡砌护（≥＊米）</t>
    </r>
  </si>
  <si>
    <t>≥250</t>
  </si>
  <si>
    <r>
      <t>指标</t>
    </r>
    <r>
      <rPr>
        <sz val="8.5"/>
        <color rgb="FF000000"/>
        <rFont val="Calibri"/>
        <charset val="134"/>
      </rPr>
      <t>5</t>
    </r>
    <r>
      <rPr>
        <sz val="8.5"/>
        <color rgb="FF000000"/>
        <rFont val="宋体"/>
        <charset val="134"/>
      </rPr>
      <t>：新建排水</t>
    </r>
    <r>
      <rPr>
        <sz val="8.5"/>
        <color rgb="FF000000"/>
        <rFont val="Calibri"/>
        <charset val="134"/>
      </rPr>
      <t>U</t>
    </r>
    <r>
      <rPr>
        <sz val="8.5"/>
        <color rgb="FF000000"/>
        <rFont val="宋体"/>
        <charset val="134"/>
      </rPr>
      <t>型灌溉渠（≥＊米）</t>
    </r>
  </si>
  <si>
    <t>≥1700</t>
  </si>
  <si>
    <r>
      <t>指标</t>
    </r>
    <r>
      <rPr>
        <sz val="8.5"/>
        <color rgb="FF000000"/>
        <rFont val="Calibri"/>
        <charset val="134"/>
      </rPr>
      <t>1</t>
    </r>
    <r>
      <rPr>
        <sz val="8.5"/>
        <color rgb="FF000000"/>
        <rFont val="宋体"/>
        <charset val="134"/>
      </rPr>
      <t>：工程合格率（＝＊％）</t>
    </r>
  </si>
  <si>
    <r>
      <t>指标</t>
    </r>
    <r>
      <rPr>
        <sz val="8.5"/>
        <color rgb="FF000000"/>
        <rFont val="Calibri"/>
        <charset val="134"/>
      </rPr>
      <t>1</t>
    </r>
    <r>
      <rPr>
        <sz val="8.5"/>
        <color rgb="FF000000"/>
        <rFont val="宋体"/>
        <charset val="134"/>
      </rPr>
      <t>：项目在</t>
    </r>
    <r>
      <rPr>
        <sz val="8.5"/>
        <color rgb="FF000000"/>
        <rFont val="Calibri"/>
        <charset val="134"/>
      </rPr>
      <t>2025</t>
    </r>
    <r>
      <rPr>
        <sz val="8.5"/>
        <color rgb="FF000000"/>
        <rFont val="宋体"/>
        <charset val="134"/>
      </rPr>
      <t>年</t>
    </r>
    <r>
      <rPr>
        <sz val="8.5"/>
        <color rgb="FF000000"/>
        <rFont val="Calibri"/>
        <charset val="134"/>
      </rPr>
      <t>5</t>
    </r>
    <r>
      <rPr>
        <sz val="8.5"/>
        <color rgb="FF000000"/>
        <rFont val="宋体"/>
        <charset val="134"/>
      </rPr>
      <t>月底前完成县级验收（是／否）</t>
    </r>
  </si>
  <si>
    <r>
      <t>指标</t>
    </r>
    <r>
      <rPr>
        <sz val="8.5"/>
        <color rgb="FF000000"/>
        <rFont val="Calibri"/>
        <charset val="134"/>
      </rPr>
      <t>1</t>
    </r>
    <r>
      <rPr>
        <sz val="8.5"/>
        <color rgb="FF000000"/>
        <rFont val="宋体"/>
        <charset val="134"/>
      </rPr>
      <t>：成本控制在本年实际到位资金范围之内（≤＊万元）</t>
    </r>
  </si>
  <si>
    <t>≤529</t>
  </si>
  <si>
    <r>
      <t>指标</t>
    </r>
    <r>
      <rPr>
        <sz val="8.5"/>
        <color rgb="FF000000"/>
        <rFont val="Calibri"/>
        <charset val="134"/>
      </rPr>
      <t>1</t>
    </r>
    <r>
      <rPr>
        <sz val="8.5"/>
        <color rgb="FF000000"/>
        <rFont val="宋体"/>
        <charset val="134"/>
      </rPr>
      <t>：以工代赈项目增加劳动者收入（总收入）（≥＊万元）</t>
    </r>
  </si>
  <si>
    <t>≥140</t>
  </si>
  <si>
    <r>
      <t>指标</t>
    </r>
    <r>
      <rPr>
        <sz val="8.5"/>
        <color rgb="FF000000"/>
        <rFont val="Calibri"/>
        <charset val="134"/>
      </rPr>
      <t>1</t>
    </r>
    <r>
      <rPr>
        <sz val="8.5"/>
        <color rgb="FF000000"/>
        <rFont val="宋体"/>
        <charset val="134"/>
      </rPr>
      <t>：优化农村公路网建设布局</t>
    </r>
  </si>
  <si>
    <r>
      <t>指标</t>
    </r>
    <r>
      <rPr>
        <sz val="8.5"/>
        <color rgb="FF000000"/>
        <rFont val="Calibri"/>
        <charset val="134"/>
      </rPr>
      <t>2</t>
    </r>
    <r>
      <rPr>
        <sz val="8.5"/>
        <color rgb="FF000000"/>
        <rFont val="宋体"/>
        <charset val="134"/>
      </rPr>
      <t>：受益人数（≥＊人）</t>
    </r>
  </si>
  <si>
    <t>≥903</t>
  </si>
  <si>
    <r>
      <t>指标</t>
    </r>
    <r>
      <rPr>
        <sz val="8.5"/>
        <color rgb="FF000000"/>
        <rFont val="Calibri"/>
        <charset val="134"/>
      </rPr>
      <t>1</t>
    </r>
    <r>
      <rPr>
        <sz val="8.5"/>
        <color rgb="FF000000"/>
        <rFont val="宋体"/>
        <charset val="134"/>
      </rPr>
      <t>：达到绿色环保</t>
    </r>
  </si>
  <si>
    <r>
      <t>指标</t>
    </r>
    <r>
      <rPr>
        <sz val="8.5"/>
        <color rgb="FF000000"/>
        <rFont val="Calibri"/>
        <charset val="134"/>
      </rPr>
      <t>1</t>
    </r>
    <r>
      <rPr>
        <sz val="8.5"/>
        <color rgb="FF000000"/>
        <rFont val="宋体"/>
        <charset val="134"/>
      </rPr>
      <t>：工程设计使用年限（＝＊年）</t>
    </r>
  </si>
  <si>
    <r>
      <t>指标</t>
    </r>
    <r>
      <rPr>
        <sz val="8.5"/>
        <color rgb="FF000000"/>
        <rFont val="Calibri"/>
        <charset val="134"/>
      </rPr>
      <t>1</t>
    </r>
    <r>
      <rPr>
        <sz val="8.5"/>
        <color rgb="FF000000"/>
        <rFont val="宋体"/>
        <charset val="134"/>
      </rPr>
      <t>：群众满意度（≥＊％）</t>
    </r>
  </si>
  <si>
    <r>
      <t>注：</t>
    </r>
    <r>
      <rPr>
        <sz val="8.5"/>
        <color rgb="FF000000"/>
        <rFont val="Calibri"/>
        <charset val="134"/>
      </rPr>
      <t>1</t>
    </r>
    <r>
      <rPr>
        <sz val="8.5"/>
        <color rgb="FF000000"/>
        <rFont val="宋体"/>
        <charset val="134"/>
      </rPr>
      <t>．“其他资金”是指与财政拨款共同用于同一脱贫攻坚项目的单位自有资金、社会资金等。</t>
    </r>
    <r>
      <rPr>
        <sz val="8.5"/>
        <color rgb="FF000000"/>
        <rFont val="Calibri"/>
        <charset val="134"/>
      </rPr>
      <t>2</t>
    </r>
    <r>
      <rPr>
        <sz val="8.5"/>
        <color rgb="FF000000"/>
        <rFont val="宋体"/>
        <charset val="134"/>
      </rPr>
      <t>．各地请根据实际情况，选择适合的二级指标进行填报，并细化为三级指标和指标值。</t>
    </r>
  </si>
  <si>
    <r>
      <t>绩效目标申报表</t>
    </r>
    <r>
      <rPr>
        <sz val="12.5"/>
        <color rgb="FF000000"/>
        <rFont val="Calibri"/>
        <charset val="134"/>
      </rPr>
      <t xml:space="preserve">                                  </t>
    </r>
  </si>
  <si>
    <r>
      <t>（</t>
    </r>
    <r>
      <rPr>
        <b/>
        <sz val="8"/>
        <color rgb="FF000000"/>
        <rFont val="Calibri"/>
        <charset val="134"/>
      </rPr>
      <t>2024</t>
    </r>
    <r>
      <rPr>
        <b/>
        <sz val="8"/>
        <color rgb="FF000000"/>
        <rFont val="宋体"/>
        <charset val="134"/>
      </rPr>
      <t>年度）</t>
    </r>
    <r>
      <rPr>
        <sz val="8"/>
        <color rgb="FF000000"/>
        <rFont val="Calibri"/>
        <charset val="134"/>
      </rPr>
      <t xml:space="preserve">                     </t>
    </r>
    <r>
      <rPr>
        <sz val="8"/>
        <color rgb="FF000000"/>
        <rFont val="宋体"/>
        <charset val="134"/>
      </rPr>
      <t>度目</t>
    </r>
  </si>
  <si>
    <r>
      <t>原州区三营镇甘沟村等农村道路建设</t>
    </r>
    <r>
      <rPr>
        <sz val="8.5"/>
        <color rgb="FF000000"/>
        <rFont val="Calibri"/>
        <charset val="134"/>
      </rPr>
      <t>2024</t>
    </r>
    <r>
      <rPr>
        <sz val="8.5"/>
        <color rgb="FF000000"/>
        <rFont val="宋体"/>
        <charset val="134"/>
      </rPr>
      <t>年以工代赈项目</t>
    </r>
  </si>
  <si>
    <r>
      <t>通过新建农村混凝土硬化路</t>
    </r>
    <r>
      <rPr>
        <sz val="8.5"/>
        <color rgb="FF000000"/>
        <rFont val="Calibri"/>
        <charset val="134"/>
      </rPr>
      <t>1442</t>
    </r>
    <r>
      <rPr>
        <sz val="8.5"/>
        <color rgb="FF000000"/>
        <rFont val="宋体"/>
        <charset val="134"/>
      </rPr>
      <t>.</t>
    </r>
    <r>
      <rPr>
        <sz val="8.5"/>
        <color rgb="FF000000"/>
        <rFont val="Calibri"/>
        <charset val="134"/>
      </rPr>
      <t>3</t>
    </r>
    <r>
      <rPr>
        <sz val="8.5"/>
        <color rgb="FF000000"/>
        <rFont val="宋体"/>
        <charset val="134"/>
      </rPr>
      <t>米，新建沥青混凝土路面</t>
    </r>
    <r>
      <rPr>
        <sz val="8.5"/>
        <color rgb="FF000000"/>
        <rFont val="Calibri"/>
        <charset val="134"/>
      </rPr>
      <t>4019</t>
    </r>
    <r>
      <rPr>
        <sz val="8.5"/>
        <color rgb="FF000000"/>
        <rFont val="宋体"/>
        <charset val="134"/>
      </rPr>
      <t>.</t>
    </r>
    <r>
      <rPr>
        <sz val="8.5"/>
        <color rgb="FF000000"/>
        <rFont val="Calibri"/>
        <charset val="134"/>
      </rPr>
      <t>5</t>
    </r>
    <r>
      <rPr>
        <sz val="8.5"/>
        <color rgb="FF000000"/>
        <rFont val="宋体"/>
        <charset val="134"/>
      </rPr>
      <t>米，方便群众生产生活出行。</t>
    </r>
  </si>
  <si>
    <r>
      <t>指标</t>
    </r>
    <r>
      <rPr>
        <sz val="8.5"/>
        <color rgb="FF000000"/>
        <rFont val="Calibri"/>
        <charset val="134"/>
      </rPr>
      <t>1</t>
    </r>
    <r>
      <rPr>
        <sz val="8.5"/>
        <color rgb="FF000000"/>
        <rFont val="宋体"/>
        <charset val="134"/>
      </rPr>
      <t>：新建农村混凝土硬化路（≥＊米）</t>
    </r>
  </si>
  <si>
    <t>≥1442.3</t>
  </si>
  <si>
    <t>≥4019.5</t>
  </si>
  <si>
    <r>
      <t>指标</t>
    </r>
    <r>
      <rPr>
        <sz val="8.5"/>
        <color rgb="FF000000"/>
        <rFont val="Calibri"/>
        <charset val="134"/>
      </rPr>
      <t>3</t>
    </r>
    <r>
      <rPr>
        <sz val="8.5"/>
        <color rgb="FF000000"/>
        <rFont val="宋体"/>
        <charset val="134"/>
      </rPr>
      <t>：设置混凝土过路管涵（≥＊道）</t>
    </r>
  </si>
  <si>
    <t>≥11</t>
  </si>
  <si>
    <t>≤530</t>
  </si>
  <si>
    <r>
      <t>指标</t>
    </r>
    <r>
      <rPr>
        <sz val="8.5"/>
        <color rgb="FF000000"/>
        <rFont val="Calibri"/>
        <charset val="134"/>
      </rPr>
      <t>1</t>
    </r>
    <r>
      <rPr>
        <sz val="8.5"/>
        <color rgb="FF000000"/>
        <rFont val="宋体"/>
        <charset val="134"/>
      </rPr>
      <t>：以工代赈项目增加劳动者收入（总收入）</t>
    </r>
  </si>
  <si>
    <t>绩效指标</t>
  </si>
  <si>
    <t>≥1269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</si>
</sst>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b/>
      <sz val="12.5"/>
      <color rgb="FF000000"/>
      <name val="宋体"/>
      <charset val="134"/>
    </font>
    <font>
      <b/>
      <sz val="8"/>
      <color rgb="FF000000"/>
      <name val="宋体"/>
      <charset val="134"/>
    </font>
    <font>
      <b/>
      <sz val="8"/>
      <color rgb="FF000000"/>
      <name val="Calibri"/>
      <charset val="134"/>
    </font>
    <font>
      <sz val="5.5"/>
      <color rgb="FF000000"/>
      <name val="宋体"/>
      <charset val="134"/>
    </font>
    <font>
      <sz val="8.5"/>
      <color rgb="FF000000"/>
      <name val="宋体"/>
      <charset val="134"/>
    </font>
    <font>
      <sz val="8.5"/>
      <color theme="1"/>
      <name val="Calibri"/>
      <charset val="134"/>
    </font>
    <font>
      <sz val="8.5"/>
      <color rgb="FF000000"/>
      <name val="Calibri"/>
      <charset val="134"/>
    </font>
    <font>
      <sz val="6"/>
      <color rgb="FF000000"/>
      <name val="宋体"/>
      <charset val="134"/>
    </font>
    <font>
      <sz val="4.5"/>
      <color rgb="FF000000"/>
      <name val="宋体"/>
      <charset val="134"/>
    </font>
    <font>
      <sz val="9"/>
      <color rgb="FF000000"/>
      <name val="宋体"/>
      <charset val="134"/>
    </font>
    <font>
      <sz val="6.5"/>
      <color rgb="FF000000"/>
      <name val="宋体"/>
      <charset val="134"/>
    </font>
    <font>
      <sz val="7.5"/>
      <color rgb="FF000000"/>
      <name val="宋体"/>
      <charset val="134"/>
    </font>
    <font>
      <sz val="8"/>
      <color rgb="FF000000"/>
      <name val="宋体"/>
      <charset val="134"/>
    </font>
    <font>
      <b/>
      <sz val="13"/>
      <color rgb="FF000000"/>
      <name val="宋体"/>
      <charset val="134"/>
    </font>
    <font>
      <sz val="7.5"/>
      <color rgb="FF000000"/>
      <name val="Calibri"/>
      <charset val="134"/>
    </font>
    <font>
      <sz val="5"/>
      <color rgb="FF000000"/>
      <name val="宋体"/>
      <charset val="134"/>
    </font>
    <font>
      <sz val="10.5"/>
      <color theme="1"/>
      <name val="Calibri"/>
      <charset val="134"/>
    </font>
    <font>
      <sz val="7"/>
      <color rgb="FF000000"/>
      <name val="宋体"/>
      <charset val="134"/>
    </font>
    <font>
      <sz val="14"/>
      <color rgb="FF000000"/>
      <name val="宋体"/>
      <charset val="134"/>
    </font>
    <font>
      <b/>
      <sz val="13.5"/>
      <color rgb="FF000000"/>
      <name val="宋体"/>
      <charset val="134"/>
    </font>
    <font>
      <sz val="8"/>
      <color theme="1"/>
      <name val="Calibri"/>
      <charset val="134"/>
    </font>
    <font>
      <sz val="8"/>
      <color rgb="FF000000"/>
      <name val="Calibri"/>
      <charset val="134"/>
    </font>
    <font>
      <sz val="10"/>
      <color rgb="FF000000"/>
      <name val="宋体"/>
      <charset val="134"/>
    </font>
    <font>
      <b/>
      <sz val="15.5"/>
      <color rgb="FF000000"/>
      <name val="宋体"/>
      <charset val="134"/>
    </font>
    <font>
      <sz val="9"/>
      <color rgb="FF000000"/>
      <name val="Calibri"/>
      <charset val="134"/>
    </font>
    <font>
      <sz val="9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.5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5" applyNumberFormat="0" applyAlignment="0" applyProtection="0">
      <alignment vertical="center"/>
    </xf>
    <xf numFmtId="0" fontId="37" fillId="4" borderId="16" applyNumberFormat="0" applyAlignment="0" applyProtection="0">
      <alignment vertical="center"/>
    </xf>
    <xf numFmtId="0" fontId="38" fillId="4" borderId="15" applyNumberFormat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10" fillId="0" borderId="6" xfId="0" applyFont="1" applyBorder="1" applyAlignment="1">
      <alignment horizontal="right" vertical="top" wrapText="1"/>
    </xf>
    <xf numFmtId="0" fontId="10" fillId="0" borderId="7" xfId="0" applyFont="1" applyBorder="1" applyAlignment="1">
      <alignment horizontal="right" vertical="top" wrapText="1"/>
    </xf>
    <xf numFmtId="0" fontId="11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0" xfId="0" applyFont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0" fillId="0" borderId="9" xfId="0" applyBorder="1">
      <alignment vertical="center"/>
    </xf>
    <xf numFmtId="0" fontId="6" fillId="0" borderId="10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right" vertical="top" wrapText="1"/>
    </xf>
    <xf numFmtId="0" fontId="13" fillId="0" borderId="5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8" xfId="0" applyBorder="1">
      <alignment vertical="center"/>
    </xf>
    <xf numFmtId="0" fontId="13" fillId="0" borderId="7" xfId="0" applyFont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 wrapText="1"/>
    </xf>
    <xf numFmtId="0" fontId="0" fillId="0" borderId="7" xfId="0" applyBorder="1">
      <alignment vertical="center"/>
    </xf>
    <xf numFmtId="0" fontId="6" fillId="0" borderId="7" xfId="0" applyFont="1" applyBorder="1" applyAlignment="1">
      <alignment horizontal="center" vertical="top" wrapText="1"/>
    </xf>
    <xf numFmtId="0" fontId="0" fillId="0" borderId="5" xfId="0" applyBorder="1">
      <alignment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7" fillId="0" borderId="1" xfId="0" applyFont="1" applyBorder="1" applyAlignment="1">
      <alignment horizontal="right" vertical="top" wrapText="1"/>
    </xf>
    <xf numFmtId="0" fontId="17" fillId="0" borderId="2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 wrapText="1"/>
    </xf>
    <xf numFmtId="0" fontId="6" fillId="0" borderId="9" xfId="0" applyFont="1" applyBorder="1" applyAlignment="1">
      <alignment horizontal="right" vertical="top" wrapText="1"/>
    </xf>
    <xf numFmtId="0" fontId="6" fillId="0" borderId="6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right" vertical="top" wrapText="1"/>
    </xf>
    <xf numFmtId="0" fontId="0" fillId="0" borderId="4" xfId="0" applyBorder="1">
      <alignment vertical="center"/>
    </xf>
    <xf numFmtId="0" fontId="14" fillId="0" borderId="5" xfId="0" applyFont="1" applyBorder="1" applyAlignment="1">
      <alignment horizontal="right" vertical="top" wrapText="1"/>
    </xf>
    <xf numFmtId="0" fontId="18" fillId="0" borderId="5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0" fontId="19" fillId="0" borderId="7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center" vertical="top" wrapText="1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8" fillId="0" borderId="11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top" wrapText="1"/>
    </xf>
    <xf numFmtId="0" fontId="14" fillId="0" borderId="3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justify" vertical="top" wrapText="1"/>
    </xf>
    <xf numFmtId="0" fontId="14" fillId="0" borderId="9" xfId="0" applyFont="1" applyBorder="1" applyAlignment="1">
      <alignment horizontal="right" vertical="top" wrapText="1"/>
    </xf>
    <xf numFmtId="0" fontId="14" fillId="0" borderId="5" xfId="0" applyFont="1" applyBorder="1" applyAlignment="1">
      <alignment horizontal="justify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 wrapText="1"/>
    </xf>
    <xf numFmtId="0" fontId="23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right" vertical="top" wrapText="1"/>
    </xf>
    <xf numFmtId="0" fontId="19" fillId="0" borderId="7" xfId="0" applyFont="1" applyBorder="1" applyAlignment="1">
      <alignment horizontal="right" vertical="top" wrapText="1"/>
    </xf>
    <xf numFmtId="0" fontId="14" fillId="0" borderId="5" xfId="0" applyFont="1" applyBorder="1" applyAlignment="1">
      <alignment horizontal="right" vertical="top" wrapText="1"/>
    </xf>
    <xf numFmtId="0" fontId="14" fillId="0" borderId="4" xfId="0" applyFont="1" applyBorder="1" applyAlignment="1">
      <alignment horizontal="right" vertical="top" wrapText="1"/>
    </xf>
    <xf numFmtId="0" fontId="24" fillId="0" borderId="5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top" wrapText="1"/>
    </xf>
    <xf numFmtId="0" fontId="14" fillId="0" borderId="9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 wrapText="1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14" fillId="0" borderId="7" xfId="0" applyFont="1" applyBorder="1" applyAlignment="1">
      <alignment horizontal="justify" vertical="top" wrapText="1"/>
    </xf>
    <xf numFmtId="0" fontId="14" fillId="0" borderId="7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center" vertical="top" wrapText="1"/>
    </xf>
    <xf numFmtId="0" fontId="14" fillId="0" borderId="0" xfId="0" applyFont="1" applyAlignment="1">
      <alignment horizontal="justify" vertical="top" wrapText="1"/>
    </xf>
    <xf numFmtId="0" fontId="14" fillId="0" borderId="10" xfId="0" applyFont="1" applyBorder="1" applyAlignment="1">
      <alignment horizontal="justify" vertical="top" wrapText="1"/>
    </xf>
    <xf numFmtId="0" fontId="0" fillId="0" borderId="8" xfId="0" applyBorder="1">
      <alignment vertical="center"/>
    </xf>
    <xf numFmtId="0" fontId="22" fillId="0" borderId="5" xfId="0" applyFont="1" applyBorder="1" applyAlignment="1">
      <alignment horizontal="center" vertical="top" wrapText="1"/>
    </xf>
    <xf numFmtId="0" fontId="0" fillId="0" borderId="9" xfId="0" applyBorder="1">
      <alignment vertical="center"/>
    </xf>
    <xf numFmtId="0" fontId="14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right" vertical="top" wrapText="1"/>
    </xf>
    <xf numFmtId="0" fontId="11" fillId="0" borderId="2" xfId="0" applyFont="1" applyBorder="1" applyAlignment="1">
      <alignment horizontal="right" vertical="top" wrapText="1"/>
    </xf>
    <xf numFmtId="0" fontId="26" fillId="0" borderId="3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justify" vertical="top" wrapText="1"/>
    </xf>
    <xf numFmtId="0" fontId="11" fillId="0" borderId="4" xfId="0" applyFont="1" applyBorder="1" applyAlignment="1">
      <alignment horizontal="right" vertical="top" wrapText="1"/>
    </xf>
    <xf numFmtId="0" fontId="11" fillId="0" borderId="5" xfId="0" applyFont="1" applyBorder="1" applyAlignment="1">
      <alignment horizontal="right" vertical="top" wrapText="1"/>
    </xf>
    <xf numFmtId="0" fontId="11" fillId="0" borderId="6" xfId="0" applyFont="1" applyBorder="1" applyAlignment="1">
      <alignment horizontal="right" vertical="top" wrapText="1"/>
    </xf>
    <xf numFmtId="0" fontId="11" fillId="0" borderId="7" xfId="0" applyFont="1" applyBorder="1" applyAlignment="1">
      <alignment horizontal="right" vertical="top" wrapText="1"/>
    </xf>
    <xf numFmtId="0" fontId="11" fillId="0" borderId="5" xfId="0" applyFont="1" applyBorder="1" applyAlignment="1">
      <alignment horizontal="justify" vertical="top" wrapText="1"/>
    </xf>
    <xf numFmtId="0" fontId="11" fillId="0" borderId="5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18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right" vertical="top" wrapText="1"/>
    </xf>
    <xf numFmtId="0" fontId="12" fillId="0" borderId="5" xfId="0" applyFont="1" applyBorder="1" applyAlignment="1">
      <alignment horizontal="right" vertical="top" wrapText="1"/>
    </xf>
    <xf numFmtId="0" fontId="11" fillId="0" borderId="7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right" vertical="top" wrapText="1"/>
    </xf>
    <xf numFmtId="0" fontId="27" fillId="0" borderId="5" xfId="0" applyFont="1" applyBorder="1" applyAlignment="1">
      <alignment horizontal="center" vertical="top" wrapText="1"/>
    </xf>
    <xf numFmtId="0" fontId="11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NULL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4" Type="http://schemas.openxmlformats.org/officeDocument/2006/relationships/image" Target="file:///C:\Users\86181\AppData\Local\Temp\ksohtml8856\wps2.jpg" TargetMode="External"/><Relationship Id="rId3" Type="http://schemas.openxmlformats.org/officeDocument/2006/relationships/image" Target="../media/image5.jpeg"/><Relationship Id="rId2" Type="http://schemas.openxmlformats.org/officeDocument/2006/relationships/image" Target="file:///C:\Users\86181\AppData\Local\Temp\ksohtml8856\wps1.png" TargetMode="External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6" Type="http://schemas.openxmlformats.org/officeDocument/2006/relationships/image" Target="file:///C:\Users\86181\AppData\Local\Temp\ksohtml8856\wps7.jpg" TargetMode="External"/><Relationship Id="rId5" Type="http://schemas.openxmlformats.org/officeDocument/2006/relationships/image" Target="../media/image8.jpeg"/><Relationship Id="rId4" Type="http://schemas.openxmlformats.org/officeDocument/2006/relationships/image" Target="file:///C:\Users\86181\AppData\Local\Temp\ksohtml8856\wps6.jpg" TargetMode="External"/><Relationship Id="rId3" Type="http://schemas.openxmlformats.org/officeDocument/2006/relationships/image" Target="../media/image7.jpeg"/><Relationship Id="rId2" Type="http://schemas.openxmlformats.org/officeDocument/2006/relationships/image" Target="file:///C:\Users\86181\AppData\Local\Temp\ksohtml8856\wps3.png" TargetMode="External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32</xdr:row>
      <xdr:rowOff>0</xdr:rowOff>
    </xdr:from>
    <xdr:to>
      <xdr:col>6</xdr:col>
      <xdr:colOff>152400</xdr:colOff>
      <xdr:row>32</xdr:row>
      <xdr:rowOff>182880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03320" y="7658100"/>
          <a:ext cx="152400" cy="182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137160</xdr:colOff>
      <xdr:row>0</xdr:row>
      <xdr:rowOff>175260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13716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137160</xdr:colOff>
      <xdr:row>39</xdr:row>
      <xdr:rowOff>167640</xdr:rowOff>
    </xdr:to>
    <xdr:pic>
      <xdr:nvPicPr>
        <xdr:cNvPr id="3" name="图片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03320" y="8376285"/>
          <a:ext cx="137160" cy="167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510540</xdr:colOff>
      <xdr:row>1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51054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251460</xdr:colOff>
      <xdr:row>22</xdr:row>
      <xdr:rowOff>121920</xdr:rowOff>
    </xdr:to>
    <xdr:pic>
      <xdr:nvPicPr>
        <xdr:cNvPr id="3" name="图片 2"/>
        <xdr:cNvPicPr>
          <a:picLocks noChangeAspect="1"/>
        </xdr:cNvPicPr>
      </xdr:nvPicPr>
      <xdr:blipFill>
        <a:blip r:embed="rId3" r:link="rId4"/>
        <a:stretch>
          <a:fillRect/>
        </a:stretch>
      </xdr:blipFill>
      <xdr:spPr>
        <a:xfrm>
          <a:off x="3657600" y="4792980"/>
          <a:ext cx="251460" cy="1219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510540</xdr:colOff>
      <xdr:row>1</xdr:row>
      <xdr:rowOff>30480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51054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251460</xdr:colOff>
      <xdr:row>20</xdr:row>
      <xdr:rowOff>152400</xdr:rowOff>
    </xdr:to>
    <xdr:pic>
      <xdr:nvPicPr>
        <xdr:cNvPr id="5" name="图片 4"/>
        <xdr:cNvPicPr>
          <a:picLocks noChangeAspect="1"/>
        </xdr:cNvPicPr>
      </xdr:nvPicPr>
      <xdr:blipFill>
        <a:blip r:embed="rId3" r:link="rId4"/>
        <a:stretch>
          <a:fillRect/>
        </a:stretch>
      </xdr:blipFill>
      <xdr:spPr>
        <a:xfrm>
          <a:off x="3657600" y="4518660"/>
          <a:ext cx="25146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152400</xdr:colOff>
      <xdr:row>27</xdr:row>
      <xdr:rowOff>152400</xdr:rowOff>
    </xdr:to>
    <xdr:pic>
      <xdr:nvPicPr>
        <xdr:cNvPr id="6" name="图片 5"/>
        <xdr:cNvPicPr>
          <a:picLocks noChangeAspect="1"/>
        </xdr:cNvPicPr>
      </xdr:nvPicPr>
      <xdr:blipFill>
        <a:blip r:embed="rId5" r:link="rId6"/>
        <a:stretch>
          <a:fillRect/>
        </a:stretch>
      </xdr:blipFill>
      <xdr:spPr>
        <a:xfrm>
          <a:off x="3657600" y="633031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I14" sqref="I14"/>
    </sheetView>
  </sheetViews>
  <sheetFormatPr defaultColWidth="9" defaultRowHeight="14.4" outlineLevelCol="6"/>
  <sheetData>
    <row r="1" spans="1:1">
      <c r="A1" t="s">
        <v>0</v>
      </c>
    </row>
    <row r="2" spans="1:1">
      <c r="A2" s="100" t="s">
        <v>1</v>
      </c>
    </row>
    <row r="3" spans="1:1">
      <c r="A3" s="100" t="s">
        <v>1</v>
      </c>
    </row>
    <row r="4" ht="19.8" spans="1:7">
      <c r="A4" s="101" t="s">
        <v>2</v>
      </c>
      <c r="B4" s="101"/>
      <c r="C4" s="101"/>
      <c r="D4" s="101"/>
      <c r="E4" s="101"/>
      <c r="F4" s="101"/>
      <c r="G4" s="101"/>
    </row>
    <row r="5" spans="1:7">
      <c r="A5" s="102" t="s">
        <v>3</v>
      </c>
      <c r="B5" s="102"/>
      <c r="C5" s="102"/>
      <c r="D5" s="102"/>
      <c r="E5" s="102"/>
      <c r="F5" s="102"/>
      <c r="G5" s="102"/>
    </row>
    <row r="6" ht="15.15" spans="1:1">
      <c r="A6" s="68" t="s">
        <v>1</v>
      </c>
    </row>
    <row r="7" ht="19.2" customHeight="1" spans="1:7">
      <c r="A7" s="103" t="s">
        <v>4</v>
      </c>
      <c r="B7" s="104"/>
      <c r="C7" s="105" t="s">
        <v>5</v>
      </c>
      <c r="D7" s="105"/>
      <c r="E7" s="106" t="s">
        <v>6</v>
      </c>
      <c r="F7" s="107"/>
      <c r="G7" s="107"/>
    </row>
    <row r="8" ht="15.9" customHeight="1" spans="1:7">
      <c r="A8" s="108" t="s">
        <v>7</v>
      </c>
      <c r="B8" s="109"/>
      <c r="C8" s="105"/>
      <c r="D8" s="105"/>
      <c r="E8" s="106"/>
      <c r="F8" s="107"/>
      <c r="G8" s="107"/>
    </row>
    <row r="9" ht="15.9" customHeight="1" spans="1:7">
      <c r="A9" s="110" t="s">
        <v>8</v>
      </c>
      <c r="B9" s="111"/>
      <c r="C9" s="112" t="s">
        <v>9</v>
      </c>
      <c r="D9" s="112"/>
      <c r="E9" s="113" t="s">
        <v>10</v>
      </c>
      <c r="F9" s="112" t="s">
        <v>11</v>
      </c>
      <c r="G9" s="112"/>
    </row>
    <row r="10" ht="15.9" customHeight="1" spans="1:7">
      <c r="A10" s="108" t="s">
        <v>12</v>
      </c>
      <c r="B10" s="109"/>
      <c r="C10" s="112"/>
      <c r="D10" s="112"/>
      <c r="E10" s="113"/>
      <c r="F10" s="112"/>
      <c r="G10" s="112"/>
    </row>
    <row r="11" ht="15.9" customHeight="1" spans="1:7">
      <c r="A11" s="110" t="s">
        <v>13</v>
      </c>
      <c r="B11" s="111"/>
      <c r="C11" s="112" t="s">
        <v>14</v>
      </c>
      <c r="D11" s="112"/>
      <c r="E11" s="114">
        <v>147.86</v>
      </c>
      <c r="F11" s="114"/>
      <c r="G11" s="114"/>
    </row>
    <row r="12" ht="15.9" customHeight="1" spans="1:7">
      <c r="A12" s="110" t="s">
        <v>15</v>
      </c>
      <c r="B12" s="111"/>
      <c r="C12" s="109" t="s">
        <v>16</v>
      </c>
      <c r="D12" s="109"/>
      <c r="E12" s="114">
        <v>147.86</v>
      </c>
      <c r="F12" s="114"/>
      <c r="G12" s="114"/>
    </row>
    <row r="13" ht="15.9" customHeight="1" spans="1:7">
      <c r="A13" s="115" t="s">
        <v>17</v>
      </c>
      <c r="B13" s="116"/>
      <c r="C13" s="109" t="s">
        <v>18</v>
      </c>
      <c r="D13" s="109"/>
      <c r="E13" s="117"/>
      <c r="F13" s="117"/>
      <c r="G13" s="117"/>
    </row>
    <row r="14" ht="15.9" customHeight="1" spans="1:7">
      <c r="A14" s="118"/>
      <c r="B14" s="113" t="s">
        <v>19</v>
      </c>
      <c r="C14" s="113"/>
      <c r="D14" s="113"/>
      <c r="E14" s="113"/>
      <c r="F14" s="113"/>
      <c r="G14" s="113"/>
    </row>
    <row r="15" ht="34.35" customHeight="1" spans="1:7">
      <c r="A15" s="119" t="s">
        <v>20</v>
      </c>
      <c r="B15" s="112" t="s">
        <v>21</v>
      </c>
      <c r="C15" s="112"/>
      <c r="D15" s="112"/>
      <c r="E15" s="112"/>
      <c r="F15" s="112"/>
      <c r="G15" s="112"/>
    </row>
    <row r="16" ht="15.9" customHeight="1" spans="1:7">
      <c r="A16" s="118"/>
      <c r="B16" s="120" t="s">
        <v>22</v>
      </c>
      <c r="C16" s="106" t="s">
        <v>23</v>
      </c>
      <c r="D16" s="106" t="s">
        <v>24</v>
      </c>
      <c r="E16" s="106"/>
      <c r="F16" s="106"/>
      <c r="G16" s="106" t="s">
        <v>25</v>
      </c>
    </row>
    <row r="17" ht="15.15" spans="1:7">
      <c r="A17" s="118"/>
      <c r="B17" s="121" t="s">
        <v>26</v>
      </c>
      <c r="C17" s="106"/>
      <c r="D17" s="106"/>
      <c r="E17" s="106"/>
      <c r="F17" s="106"/>
      <c r="G17" s="106"/>
    </row>
    <row r="18" ht="15.9" customHeight="1" spans="1:7">
      <c r="A18" s="118"/>
      <c r="B18" s="122"/>
      <c r="C18" s="122"/>
      <c r="D18" s="112" t="s">
        <v>27</v>
      </c>
      <c r="E18" s="112"/>
      <c r="F18" s="112"/>
      <c r="G18" s="114">
        <f>2</f>
        <v>2</v>
      </c>
    </row>
    <row r="19" ht="23.55" customHeight="1" spans="1:7">
      <c r="A19" s="118"/>
      <c r="B19" s="122"/>
      <c r="C19" s="122"/>
      <c r="D19" s="112" t="s">
        <v>28</v>
      </c>
      <c r="E19" s="112"/>
      <c r="F19" s="112"/>
      <c r="G19" s="114" t="s">
        <v>29</v>
      </c>
    </row>
    <row r="20" ht="23.55" customHeight="1" spans="1:7">
      <c r="A20" s="118"/>
      <c r="B20" s="122"/>
      <c r="C20" s="122"/>
      <c r="D20" s="112" t="s">
        <v>30</v>
      </c>
      <c r="E20" s="112"/>
      <c r="F20" s="112"/>
      <c r="G20" s="114" t="s">
        <v>31</v>
      </c>
    </row>
    <row r="21" ht="23.55" customHeight="1" spans="1:7">
      <c r="A21" s="118"/>
      <c r="B21" s="122"/>
      <c r="C21" s="122"/>
      <c r="D21" s="112" t="s">
        <v>32</v>
      </c>
      <c r="E21" s="112"/>
      <c r="F21" s="112"/>
      <c r="G21" s="114" t="s">
        <v>33</v>
      </c>
    </row>
    <row r="22" ht="23.55" customHeight="1" spans="1:7">
      <c r="A22" s="118"/>
      <c r="B22" s="122"/>
      <c r="C22" s="123" t="s">
        <v>34</v>
      </c>
      <c r="D22" s="112" t="s">
        <v>35</v>
      </c>
      <c r="E22" s="112"/>
      <c r="F22" s="112"/>
      <c r="G22" s="114" t="s">
        <v>36</v>
      </c>
    </row>
    <row r="23" ht="23.55" customHeight="1" spans="1:7">
      <c r="A23" s="118"/>
      <c r="B23" s="122"/>
      <c r="C23" s="88"/>
      <c r="D23" s="112" t="s">
        <v>37</v>
      </c>
      <c r="E23" s="112"/>
      <c r="F23" s="112"/>
      <c r="G23" s="114" t="s">
        <v>38</v>
      </c>
    </row>
    <row r="24" ht="15.9" customHeight="1" spans="1:7">
      <c r="A24" s="118"/>
      <c r="B24" s="124" t="s">
        <v>39</v>
      </c>
      <c r="C24" s="89"/>
      <c r="D24" s="112" t="s">
        <v>40</v>
      </c>
      <c r="E24" s="112"/>
      <c r="F24" s="112"/>
      <c r="G24" s="114" t="s">
        <v>41</v>
      </c>
    </row>
    <row r="25" ht="23.55" customHeight="1" spans="1:7">
      <c r="A25" s="118"/>
      <c r="B25" s="124" t="s">
        <v>26</v>
      </c>
      <c r="C25" s="113" t="s">
        <v>42</v>
      </c>
      <c r="D25" s="112" t="s">
        <v>43</v>
      </c>
      <c r="E25" s="112"/>
      <c r="F25" s="112"/>
      <c r="G25" s="113" t="s">
        <v>44</v>
      </c>
    </row>
    <row r="26" ht="15.9" customHeight="1" spans="1:7">
      <c r="A26" s="118"/>
      <c r="B26" s="88"/>
      <c r="C26" s="113"/>
      <c r="D26" s="112" t="s">
        <v>45</v>
      </c>
      <c r="E26" s="112"/>
      <c r="F26" s="112"/>
      <c r="G26" s="114">
        <f>100%</f>
        <v>1</v>
      </c>
    </row>
    <row r="27" ht="23.55" customHeight="1" spans="1:7">
      <c r="A27" s="93" t="s">
        <v>46</v>
      </c>
      <c r="B27" s="88"/>
      <c r="C27" s="113" t="s">
        <v>47</v>
      </c>
      <c r="D27" s="112" t="s">
        <v>48</v>
      </c>
      <c r="E27" s="112"/>
      <c r="F27" s="112"/>
      <c r="G27" s="113" t="s">
        <v>44</v>
      </c>
    </row>
    <row r="28" ht="23.55" customHeight="1" spans="1:7">
      <c r="A28" s="93" t="s">
        <v>49</v>
      </c>
      <c r="B28" s="89"/>
      <c r="C28" s="113" t="s">
        <v>50</v>
      </c>
      <c r="D28" s="112" t="s">
        <v>51</v>
      </c>
      <c r="E28" s="112"/>
      <c r="F28" s="112"/>
      <c r="G28" s="114" t="s">
        <v>52</v>
      </c>
    </row>
    <row r="29" ht="23.55" customHeight="1" spans="1:7">
      <c r="A29" s="93" t="s">
        <v>53</v>
      </c>
      <c r="B29" s="117"/>
      <c r="C29" s="113" t="s">
        <v>54</v>
      </c>
      <c r="D29" s="113" t="s">
        <v>55</v>
      </c>
      <c r="E29" s="113"/>
      <c r="F29" s="113"/>
      <c r="G29" s="114" t="s">
        <v>56</v>
      </c>
    </row>
    <row r="30" ht="15.9" customHeight="1" spans="1:7">
      <c r="A30" s="96"/>
      <c r="B30" s="117"/>
      <c r="C30" s="113" t="s">
        <v>57</v>
      </c>
      <c r="D30" s="112" t="s">
        <v>58</v>
      </c>
      <c r="E30" s="112"/>
      <c r="F30" s="112"/>
      <c r="G30" s="113" t="s">
        <v>59</v>
      </c>
    </row>
    <row r="31" ht="15.9" customHeight="1" spans="1:7">
      <c r="A31" s="96"/>
      <c r="B31" s="117"/>
      <c r="C31" s="113"/>
      <c r="D31" s="112" t="s">
        <v>60</v>
      </c>
      <c r="E31" s="112"/>
      <c r="F31" s="112"/>
      <c r="G31" s="114" t="s">
        <v>61</v>
      </c>
    </row>
    <row r="32" ht="23.1" customHeight="1" spans="1:7">
      <c r="A32" s="96"/>
      <c r="B32" s="117"/>
      <c r="C32" s="113" t="s">
        <v>62</v>
      </c>
      <c r="D32" s="112" t="s">
        <v>63</v>
      </c>
      <c r="E32" s="112"/>
      <c r="F32" s="112"/>
      <c r="G32" s="113" t="s">
        <v>59</v>
      </c>
    </row>
    <row r="33" ht="23.1" customHeight="1" spans="1:7">
      <c r="A33" s="96"/>
      <c r="B33" s="117"/>
      <c r="C33" s="123" t="s">
        <v>64</v>
      </c>
      <c r="D33" s="112" t="s">
        <v>65</v>
      </c>
      <c r="E33" s="112"/>
      <c r="F33" s="112"/>
      <c r="G33" s="125"/>
    </row>
    <row r="34" ht="15.15" spans="1:7">
      <c r="A34" s="96"/>
      <c r="B34" s="117"/>
      <c r="C34" s="113" t="s">
        <v>53</v>
      </c>
      <c r="D34" s="112"/>
      <c r="E34" s="112"/>
      <c r="F34" s="112"/>
      <c r="G34" s="125"/>
    </row>
    <row r="35" ht="23.1" customHeight="1" spans="1:7">
      <c r="A35" s="96"/>
      <c r="B35" s="117"/>
      <c r="C35" s="123" t="s">
        <v>66</v>
      </c>
      <c r="D35" s="112" t="s">
        <v>67</v>
      </c>
      <c r="E35" s="112"/>
      <c r="F35" s="112"/>
      <c r="G35" s="114" t="s">
        <v>68</v>
      </c>
    </row>
    <row r="36" ht="15.15" spans="1:7">
      <c r="A36" s="98"/>
      <c r="B36" s="117"/>
      <c r="C36" s="113" t="s">
        <v>69</v>
      </c>
      <c r="D36" s="112"/>
      <c r="E36" s="112"/>
      <c r="F36" s="112"/>
      <c r="G36" s="114"/>
    </row>
    <row r="37" ht="186" spans="1:1">
      <c r="A37" s="126" t="s">
        <v>70</v>
      </c>
    </row>
  </sheetData>
  <mergeCells count="49">
    <mergeCell ref="A4:G4"/>
    <mergeCell ref="A5:G5"/>
    <mergeCell ref="A7:B7"/>
    <mergeCell ref="A8:B8"/>
    <mergeCell ref="A9:B9"/>
    <mergeCell ref="A10:B10"/>
    <mergeCell ref="A11:B11"/>
    <mergeCell ref="C11:D11"/>
    <mergeCell ref="E11:G11"/>
    <mergeCell ref="A12:B12"/>
    <mergeCell ref="C12:D12"/>
    <mergeCell ref="E12:G12"/>
    <mergeCell ref="A13:B13"/>
    <mergeCell ref="C13:D13"/>
    <mergeCell ref="E13:G13"/>
    <mergeCell ref="B14:G14"/>
    <mergeCell ref="B15:G15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B29:B34"/>
    <mergeCell ref="B35:B36"/>
    <mergeCell ref="C16:C17"/>
    <mergeCell ref="C25:C26"/>
    <mergeCell ref="C30:C31"/>
    <mergeCell ref="E7:E8"/>
    <mergeCell ref="E9:E10"/>
    <mergeCell ref="G16:G17"/>
    <mergeCell ref="G33:G34"/>
    <mergeCell ref="G35:G36"/>
    <mergeCell ref="C7:D8"/>
    <mergeCell ref="F7:G8"/>
    <mergeCell ref="C9:D10"/>
    <mergeCell ref="F9:G10"/>
    <mergeCell ref="D16:F17"/>
    <mergeCell ref="D33:F34"/>
    <mergeCell ref="D35:F3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selection activeCell="I15" sqref="I15"/>
    </sheetView>
  </sheetViews>
  <sheetFormatPr defaultColWidth="9" defaultRowHeight="14.4" outlineLevelCol="6"/>
  <sheetData>
    <row r="1" ht="17.4" spans="1:1">
      <c r="A1" s="65" t="s">
        <v>71</v>
      </c>
    </row>
    <row r="2" ht="17.4" spans="1:7">
      <c r="A2" s="66" t="s">
        <v>2</v>
      </c>
      <c r="B2" s="66"/>
      <c r="C2" s="66"/>
      <c r="D2" s="66"/>
      <c r="E2" s="66"/>
      <c r="F2" s="66"/>
      <c r="G2" s="66"/>
    </row>
    <row r="3" spans="1:7">
      <c r="A3" s="67" t="s">
        <v>72</v>
      </c>
      <c r="B3" s="67"/>
      <c r="C3" s="67"/>
      <c r="D3" s="67"/>
      <c r="E3" s="67"/>
      <c r="F3" s="67"/>
      <c r="G3" s="67"/>
    </row>
    <row r="4" ht="15.15" spans="1:1">
      <c r="A4" s="68" t="s">
        <v>1</v>
      </c>
    </row>
    <row r="5" ht="30.15" customHeight="1" spans="1:7">
      <c r="A5" s="69"/>
      <c r="B5" s="69"/>
      <c r="C5" s="70" t="s">
        <v>73</v>
      </c>
      <c r="D5" s="70"/>
      <c r="E5" s="71" t="s">
        <v>6</v>
      </c>
      <c r="F5" s="72"/>
      <c r="G5" s="72"/>
    </row>
    <row r="6" ht="15.9" customHeight="1" spans="1:7">
      <c r="A6" s="73" t="s">
        <v>8</v>
      </c>
      <c r="B6" s="73"/>
      <c r="C6" s="74" t="s">
        <v>9</v>
      </c>
      <c r="D6" s="74"/>
      <c r="E6" s="75" t="s">
        <v>10</v>
      </c>
      <c r="F6" s="74" t="s">
        <v>11</v>
      </c>
      <c r="G6" s="74"/>
    </row>
    <row r="7" ht="15.9" customHeight="1" spans="1:7">
      <c r="A7" s="76" t="s">
        <v>13</v>
      </c>
      <c r="B7" s="77"/>
      <c r="C7" s="74" t="s">
        <v>14</v>
      </c>
      <c r="D7" s="74"/>
      <c r="E7" s="78">
        <v>490</v>
      </c>
      <c r="F7" s="78"/>
      <c r="G7" s="78"/>
    </row>
    <row r="8" ht="15.9" customHeight="1" spans="1:7">
      <c r="A8" s="76" t="s">
        <v>15</v>
      </c>
      <c r="B8" s="77"/>
      <c r="C8" s="74"/>
      <c r="D8" s="74"/>
      <c r="E8" s="78"/>
      <c r="F8" s="78"/>
      <c r="G8" s="78"/>
    </row>
    <row r="9" ht="15.9" customHeight="1" spans="1:7">
      <c r="A9" s="79" t="s">
        <v>17</v>
      </c>
      <c r="B9" s="80"/>
      <c r="C9" s="81" t="s">
        <v>16</v>
      </c>
      <c r="D9" s="81"/>
      <c r="E9" s="78">
        <v>490</v>
      </c>
      <c r="F9" s="78"/>
      <c r="G9" s="78"/>
    </row>
    <row r="10" ht="15.9" customHeight="1" spans="1:7">
      <c r="A10" s="82" t="s">
        <v>74</v>
      </c>
      <c r="B10" s="81"/>
      <c r="C10" s="81" t="s">
        <v>18</v>
      </c>
      <c r="D10" s="81"/>
      <c r="E10" s="83"/>
      <c r="F10" s="83"/>
      <c r="G10" s="83"/>
    </row>
    <row r="11" ht="15.9" customHeight="1" spans="1:7">
      <c r="A11" s="84"/>
      <c r="B11" s="75" t="s">
        <v>19</v>
      </c>
      <c r="C11" s="75"/>
      <c r="D11" s="75"/>
      <c r="E11" s="75"/>
      <c r="F11" s="75"/>
      <c r="G11" s="75"/>
    </row>
    <row r="12" ht="20.55" customHeight="1" spans="1:7">
      <c r="A12" s="85" t="s">
        <v>20</v>
      </c>
      <c r="B12" s="74" t="s">
        <v>75</v>
      </c>
      <c r="C12" s="74"/>
      <c r="D12" s="74"/>
      <c r="E12" s="74"/>
      <c r="F12" s="74"/>
      <c r="G12" s="74"/>
    </row>
    <row r="13" ht="15.9" customHeight="1" spans="1:7">
      <c r="A13" s="84"/>
      <c r="B13" s="86" t="s">
        <v>22</v>
      </c>
      <c r="C13" s="71" t="s">
        <v>23</v>
      </c>
      <c r="D13" s="71" t="s">
        <v>24</v>
      </c>
      <c r="E13" s="71"/>
      <c r="F13" s="71"/>
      <c r="G13" s="71" t="s">
        <v>25</v>
      </c>
    </row>
    <row r="14" ht="15.15" spans="1:7">
      <c r="A14" s="84"/>
      <c r="B14" s="87" t="s">
        <v>26</v>
      </c>
      <c r="C14" s="71"/>
      <c r="D14" s="71"/>
      <c r="E14" s="71"/>
      <c r="F14" s="71"/>
      <c r="G14" s="71"/>
    </row>
    <row r="15" ht="15.15" spans="1:7">
      <c r="A15" s="84"/>
      <c r="B15" s="88"/>
      <c r="C15" s="71"/>
      <c r="D15" s="71"/>
      <c r="E15" s="71"/>
      <c r="F15" s="71"/>
      <c r="G15" s="71"/>
    </row>
    <row r="16" ht="15.15" spans="1:7">
      <c r="A16" s="84"/>
      <c r="B16" s="89"/>
      <c r="C16" s="71"/>
      <c r="D16" s="71"/>
      <c r="E16" s="71"/>
      <c r="F16" s="71"/>
      <c r="G16" s="71"/>
    </row>
    <row r="17" ht="15.9" customHeight="1" spans="1:7">
      <c r="A17" s="84"/>
      <c r="B17" s="90"/>
      <c r="C17" s="90"/>
      <c r="D17" s="74" t="s">
        <v>76</v>
      </c>
      <c r="E17" s="74"/>
      <c r="F17" s="74"/>
      <c r="G17" s="78" t="s">
        <v>77</v>
      </c>
    </row>
    <row r="18" ht="15.15" spans="1:7">
      <c r="A18" s="84"/>
      <c r="B18" s="90"/>
      <c r="C18" s="90"/>
      <c r="D18" s="74"/>
      <c r="E18" s="74"/>
      <c r="F18" s="74"/>
      <c r="G18" s="78"/>
    </row>
    <row r="19" ht="15.15" spans="1:7">
      <c r="A19" s="84"/>
      <c r="B19" s="90"/>
      <c r="C19" s="90"/>
      <c r="D19" s="74"/>
      <c r="E19" s="74"/>
      <c r="F19" s="74"/>
      <c r="G19" s="78"/>
    </row>
    <row r="20" ht="15.9" customHeight="1" spans="1:7">
      <c r="A20" s="84"/>
      <c r="B20" s="90"/>
      <c r="C20" s="90"/>
      <c r="D20" s="74" t="s">
        <v>78</v>
      </c>
      <c r="E20" s="74"/>
      <c r="F20" s="74"/>
      <c r="G20" s="78" t="s">
        <v>77</v>
      </c>
    </row>
    <row r="21" ht="15.9" customHeight="1" spans="1:7">
      <c r="A21" s="84"/>
      <c r="B21" s="90"/>
      <c r="C21" s="90"/>
      <c r="D21" s="74" t="s">
        <v>79</v>
      </c>
      <c r="E21" s="74"/>
      <c r="F21" s="74"/>
      <c r="G21" s="78" t="s">
        <v>80</v>
      </c>
    </row>
    <row r="22" ht="15.9" customHeight="1" spans="1:7">
      <c r="A22" s="84"/>
      <c r="B22" s="90"/>
      <c r="C22" s="90"/>
      <c r="D22" s="74" t="s">
        <v>81</v>
      </c>
      <c r="E22" s="74"/>
      <c r="F22" s="74"/>
      <c r="G22" s="78" t="s">
        <v>82</v>
      </c>
    </row>
    <row r="23" ht="15.9" customHeight="1" spans="1:7">
      <c r="A23" s="84"/>
      <c r="B23" s="90"/>
      <c r="C23" s="90"/>
      <c r="D23" s="74" t="s">
        <v>83</v>
      </c>
      <c r="E23" s="74"/>
      <c r="F23" s="74"/>
      <c r="G23" s="78" t="s">
        <v>84</v>
      </c>
    </row>
    <row r="24" ht="15.9" customHeight="1" spans="1:7">
      <c r="A24" s="84"/>
      <c r="B24" s="90"/>
      <c r="C24" s="90"/>
      <c r="D24" s="74" t="s">
        <v>85</v>
      </c>
      <c r="E24" s="74"/>
      <c r="F24" s="74"/>
      <c r="G24" s="78" t="s">
        <v>86</v>
      </c>
    </row>
    <row r="25" ht="15.9" customHeight="1" spans="1:7">
      <c r="A25" s="84"/>
      <c r="B25" s="90"/>
      <c r="C25" s="90"/>
      <c r="D25" s="74" t="s">
        <v>87</v>
      </c>
      <c r="E25" s="74"/>
      <c r="F25" s="74"/>
      <c r="G25" s="78" t="s">
        <v>88</v>
      </c>
    </row>
    <row r="26" ht="15.9" customHeight="1" spans="1:7">
      <c r="A26" s="84"/>
      <c r="B26" s="90"/>
      <c r="C26" s="90"/>
      <c r="D26" s="74" t="s">
        <v>89</v>
      </c>
      <c r="E26" s="74"/>
      <c r="F26" s="74"/>
      <c r="G26" s="78" t="s">
        <v>90</v>
      </c>
    </row>
    <row r="27" ht="15.9" customHeight="1" spans="1:7">
      <c r="A27" s="84"/>
      <c r="B27" s="90"/>
      <c r="C27" s="90"/>
      <c r="D27" s="74" t="s">
        <v>91</v>
      </c>
      <c r="E27" s="74"/>
      <c r="F27" s="74"/>
      <c r="G27" s="78" t="s">
        <v>92</v>
      </c>
    </row>
    <row r="28" ht="15.9" customHeight="1" spans="1:7">
      <c r="A28" s="84"/>
      <c r="B28" s="90"/>
      <c r="C28" s="90"/>
      <c r="D28" s="74" t="s">
        <v>93</v>
      </c>
      <c r="E28" s="74"/>
      <c r="F28" s="74"/>
      <c r="G28" s="78" t="s">
        <v>94</v>
      </c>
    </row>
    <row r="29" ht="15.9" customHeight="1" spans="1:7">
      <c r="A29" s="84"/>
      <c r="B29" s="90"/>
      <c r="C29" s="90"/>
      <c r="D29" s="74" t="s">
        <v>95</v>
      </c>
      <c r="E29" s="74"/>
      <c r="F29" s="74"/>
      <c r="G29" s="78" t="s">
        <v>96</v>
      </c>
    </row>
    <row r="30" ht="15.9" customHeight="1" spans="1:7">
      <c r="A30" s="84"/>
      <c r="B30" s="90"/>
      <c r="C30" s="91" t="s">
        <v>34</v>
      </c>
      <c r="D30" s="74" t="s">
        <v>97</v>
      </c>
      <c r="E30" s="74"/>
      <c r="F30" s="74"/>
      <c r="G30" s="78" t="s">
        <v>98</v>
      </c>
    </row>
    <row r="31" ht="15.9" customHeight="1" spans="1:7">
      <c r="A31" s="84"/>
      <c r="B31" s="90"/>
      <c r="C31" s="89"/>
      <c r="D31" s="74" t="s">
        <v>99</v>
      </c>
      <c r="E31" s="74"/>
      <c r="F31" s="74"/>
      <c r="G31" s="78" t="s">
        <v>100</v>
      </c>
    </row>
    <row r="32" ht="15.9" customHeight="1" spans="1:7">
      <c r="A32" s="84"/>
      <c r="B32" s="90"/>
      <c r="C32" s="75" t="s">
        <v>42</v>
      </c>
      <c r="D32" s="74" t="s">
        <v>101</v>
      </c>
      <c r="E32" s="74"/>
      <c r="F32" s="74"/>
      <c r="G32" s="78">
        <f>100%</f>
        <v>1</v>
      </c>
    </row>
    <row r="33" ht="20.55" customHeight="1" spans="1:7">
      <c r="A33" s="84"/>
      <c r="B33" s="80" t="s">
        <v>39</v>
      </c>
      <c r="C33" s="75" t="s">
        <v>47</v>
      </c>
      <c r="D33" s="74" t="s">
        <v>102</v>
      </c>
      <c r="E33" s="74"/>
      <c r="F33" s="74"/>
      <c r="G33" s="75" t="s">
        <v>44</v>
      </c>
    </row>
    <row r="34" ht="20.55" customHeight="1" spans="1:7">
      <c r="A34" s="84"/>
      <c r="B34" s="92" t="s">
        <v>26</v>
      </c>
      <c r="C34" s="75" t="s">
        <v>50</v>
      </c>
      <c r="D34" s="74" t="s">
        <v>103</v>
      </c>
      <c r="E34" s="74"/>
      <c r="F34" s="74"/>
      <c r="G34" s="78" t="s">
        <v>104</v>
      </c>
    </row>
    <row r="35" ht="20.55" customHeight="1" spans="1:7">
      <c r="A35" s="93" t="s">
        <v>105</v>
      </c>
      <c r="B35" s="90"/>
      <c r="C35" s="75" t="s">
        <v>54</v>
      </c>
      <c r="D35" s="94" t="s">
        <v>106</v>
      </c>
      <c r="E35" s="94"/>
      <c r="F35" s="90"/>
      <c r="G35" s="78" t="s">
        <v>107</v>
      </c>
    </row>
    <row r="36" ht="15.9" customHeight="1" spans="1:7">
      <c r="A36" s="93" t="s">
        <v>108</v>
      </c>
      <c r="B36" s="90"/>
      <c r="C36" s="75"/>
      <c r="D36" s="95" t="s">
        <v>109</v>
      </c>
      <c r="E36" s="95"/>
      <c r="F36" s="74"/>
      <c r="G36" s="78"/>
    </row>
    <row r="37" ht="15.9" customHeight="1" spans="1:7">
      <c r="A37" s="93" t="s">
        <v>49</v>
      </c>
      <c r="B37" s="90"/>
      <c r="C37" s="90"/>
      <c r="D37" s="74" t="s">
        <v>110</v>
      </c>
      <c r="E37" s="74"/>
      <c r="F37" s="74"/>
      <c r="G37" s="75" t="s">
        <v>59</v>
      </c>
    </row>
    <row r="38" ht="20.7" customHeight="1" spans="1:7">
      <c r="A38" s="93" t="s">
        <v>53</v>
      </c>
      <c r="B38" s="90"/>
      <c r="C38" s="75" t="s">
        <v>57</v>
      </c>
      <c r="D38" s="74" t="s">
        <v>111</v>
      </c>
      <c r="E38" s="74"/>
      <c r="F38" s="74"/>
      <c r="G38" s="78" t="s">
        <v>112</v>
      </c>
    </row>
    <row r="39" ht="20.7" customHeight="1" spans="1:7">
      <c r="A39" s="96"/>
      <c r="B39" s="80" t="s">
        <v>113</v>
      </c>
      <c r="C39" s="75" t="s">
        <v>62</v>
      </c>
      <c r="D39" s="74" t="s">
        <v>114</v>
      </c>
      <c r="E39" s="74"/>
      <c r="F39" s="74"/>
      <c r="G39" s="75" t="s">
        <v>59</v>
      </c>
    </row>
    <row r="40" ht="20.7" customHeight="1" spans="1:7">
      <c r="A40" s="96"/>
      <c r="B40" s="80" t="s">
        <v>26</v>
      </c>
      <c r="C40" s="91" t="s">
        <v>64</v>
      </c>
      <c r="D40" s="74" t="s">
        <v>115</v>
      </c>
      <c r="E40" s="74"/>
      <c r="F40" s="74"/>
      <c r="G40" s="97"/>
    </row>
    <row r="41" ht="15.15" spans="1:7">
      <c r="A41" s="96"/>
      <c r="B41" s="88"/>
      <c r="C41" s="75" t="s">
        <v>53</v>
      </c>
      <c r="D41" s="74"/>
      <c r="E41" s="74"/>
      <c r="F41" s="74"/>
      <c r="G41" s="97"/>
    </row>
    <row r="42" ht="20.7" customHeight="1" spans="1:7">
      <c r="A42" s="96"/>
      <c r="B42" s="88"/>
      <c r="C42" s="91" t="s">
        <v>66</v>
      </c>
      <c r="D42" s="74" t="s">
        <v>116</v>
      </c>
      <c r="E42" s="74"/>
      <c r="F42" s="74"/>
      <c r="G42" s="78" t="s">
        <v>68</v>
      </c>
    </row>
    <row r="43" ht="15.15" spans="1:7">
      <c r="A43" s="98"/>
      <c r="B43" s="89"/>
      <c r="C43" s="75" t="s">
        <v>69</v>
      </c>
      <c r="D43" s="74"/>
      <c r="E43" s="74"/>
      <c r="F43" s="74"/>
      <c r="G43" s="78"/>
    </row>
    <row r="44" ht="154.8" spans="1:1">
      <c r="A44" s="99" t="s">
        <v>117</v>
      </c>
    </row>
  </sheetData>
  <mergeCells count="51">
    <mergeCell ref="A2:G2"/>
    <mergeCell ref="A3:G3"/>
    <mergeCell ref="A5:B5"/>
    <mergeCell ref="C5:D5"/>
    <mergeCell ref="F5:G5"/>
    <mergeCell ref="A6:B6"/>
    <mergeCell ref="C6:D6"/>
    <mergeCell ref="F6:G6"/>
    <mergeCell ref="A7:B7"/>
    <mergeCell ref="A8:B8"/>
    <mergeCell ref="A9:B9"/>
    <mergeCell ref="C9:D9"/>
    <mergeCell ref="E9:G9"/>
    <mergeCell ref="A10:B10"/>
    <mergeCell ref="C10:D10"/>
    <mergeCell ref="E10:G10"/>
    <mergeCell ref="B11:G11"/>
    <mergeCell ref="B12:G12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C13:C16"/>
    <mergeCell ref="C35:C36"/>
    <mergeCell ref="G13:G16"/>
    <mergeCell ref="G17:G19"/>
    <mergeCell ref="G35:G36"/>
    <mergeCell ref="G40:G41"/>
    <mergeCell ref="G42:G43"/>
    <mergeCell ref="C7:D8"/>
    <mergeCell ref="E7:G8"/>
    <mergeCell ref="D13:F16"/>
    <mergeCell ref="D17:F19"/>
    <mergeCell ref="D40:F41"/>
    <mergeCell ref="D42:F43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34"/>
  <sheetViews>
    <sheetView workbookViewId="0">
      <selection activeCell="J17" sqref="J17"/>
    </sheetView>
  </sheetViews>
  <sheetFormatPr defaultColWidth="8.88888888888889" defaultRowHeight="14.4" outlineLevelCol="6"/>
  <sheetData>
    <row r="2" spans="1:1">
      <c r="A2" s="1" t="s">
        <v>1</v>
      </c>
    </row>
    <row r="3" spans="1:1">
      <c r="A3" s="42"/>
    </row>
    <row r="4" ht="16.8" spans="1:7">
      <c r="A4" s="43" t="s">
        <v>2</v>
      </c>
      <c r="B4" s="43"/>
      <c r="C4" s="43"/>
      <c r="D4" s="43"/>
      <c r="E4" s="43"/>
      <c r="F4" s="43"/>
      <c r="G4" s="43"/>
    </row>
    <row r="5" ht="21.6" spans="1:7">
      <c r="A5" s="44" t="s">
        <v>118</v>
      </c>
      <c r="B5" s="44"/>
      <c r="C5" s="44"/>
      <c r="D5" s="44"/>
      <c r="E5" s="44"/>
      <c r="F5" s="44"/>
      <c r="G5" s="44"/>
    </row>
    <row r="6" spans="1:1">
      <c r="A6" s="45"/>
    </row>
    <row r="7" ht="15.15" spans="1:1">
      <c r="A7" s="46" t="s">
        <v>1</v>
      </c>
    </row>
    <row r="8" ht="17.4" customHeight="1" spans="1:7">
      <c r="A8" s="47" t="s">
        <v>4</v>
      </c>
      <c r="B8" s="48"/>
      <c r="C8" s="8" t="s">
        <v>119</v>
      </c>
      <c r="D8" s="8"/>
      <c r="E8" s="9" t="s">
        <v>6</v>
      </c>
      <c r="F8" s="49"/>
      <c r="G8" s="49"/>
    </row>
    <row r="9" ht="15.9" customHeight="1" spans="1:7">
      <c r="A9" s="50" t="s">
        <v>7</v>
      </c>
      <c r="B9" s="51"/>
      <c r="C9" s="8"/>
      <c r="D9" s="8"/>
      <c r="E9" s="9"/>
      <c r="F9" s="49"/>
      <c r="G9" s="49"/>
    </row>
    <row r="10" ht="15.9" customHeight="1" spans="1:7">
      <c r="A10" s="52" t="s">
        <v>8</v>
      </c>
      <c r="B10" s="52"/>
      <c r="C10" s="15" t="s">
        <v>9</v>
      </c>
      <c r="D10" s="15"/>
      <c r="E10" s="16" t="s">
        <v>10</v>
      </c>
      <c r="F10" s="15" t="s">
        <v>11</v>
      </c>
      <c r="G10" s="15"/>
    </row>
    <row r="11" ht="15.9" customHeight="1" spans="1:7">
      <c r="A11" s="53" t="s">
        <v>120</v>
      </c>
      <c r="B11" s="54"/>
      <c r="C11" s="15" t="s">
        <v>14</v>
      </c>
      <c r="D11" s="15"/>
      <c r="E11" s="19">
        <v>430</v>
      </c>
      <c r="F11" s="19"/>
      <c r="G11" s="19"/>
    </row>
    <row r="12" ht="15.9" customHeight="1" spans="1:7">
      <c r="A12" s="22" t="s">
        <v>74</v>
      </c>
      <c r="B12" s="23"/>
      <c r="C12" s="18" t="s">
        <v>16</v>
      </c>
      <c r="D12" s="18"/>
      <c r="E12" s="19">
        <v>430</v>
      </c>
      <c r="F12" s="19"/>
      <c r="G12" s="19"/>
    </row>
    <row r="13" ht="15.9" customHeight="1" spans="1:7">
      <c r="A13" s="55"/>
      <c r="B13" s="40"/>
      <c r="C13" s="56" t="s">
        <v>18</v>
      </c>
      <c r="D13" s="56"/>
      <c r="E13" s="57"/>
      <c r="F13" s="57"/>
      <c r="G13" s="57"/>
    </row>
    <row r="14" ht="15.9" customHeight="1" spans="1:7">
      <c r="A14" s="58" t="s">
        <v>20</v>
      </c>
      <c r="B14" s="16" t="s">
        <v>19</v>
      </c>
      <c r="C14" s="16"/>
      <c r="D14" s="16"/>
      <c r="E14" s="16"/>
      <c r="F14" s="16"/>
      <c r="G14" s="16"/>
    </row>
    <row r="15" ht="23.55" customHeight="1" spans="1:7">
      <c r="A15" s="58"/>
      <c r="B15" s="15" t="s">
        <v>121</v>
      </c>
      <c r="C15" s="15"/>
      <c r="D15" s="15"/>
      <c r="E15" s="15"/>
      <c r="F15" s="15"/>
      <c r="G15" s="15"/>
    </row>
    <row r="16" ht="15.9" customHeight="1" spans="1:7">
      <c r="A16" s="25"/>
      <c r="B16" s="21" t="s">
        <v>22</v>
      </c>
      <c r="C16" s="9" t="s">
        <v>23</v>
      </c>
      <c r="D16" s="9" t="s">
        <v>24</v>
      </c>
      <c r="E16" s="9"/>
      <c r="F16" s="9"/>
      <c r="G16" s="9" t="s">
        <v>25</v>
      </c>
    </row>
    <row r="17" ht="15.15" spans="1:7">
      <c r="A17" s="25"/>
      <c r="B17" s="12" t="s">
        <v>26</v>
      </c>
      <c r="C17" s="9"/>
      <c r="D17" s="9"/>
      <c r="E17" s="9"/>
      <c r="F17" s="9"/>
      <c r="G17" s="9"/>
    </row>
    <row r="18" ht="22.35" customHeight="1" spans="1:7">
      <c r="A18" s="25"/>
      <c r="B18" s="28"/>
      <c r="C18" s="28"/>
      <c r="D18" s="15" t="s">
        <v>122</v>
      </c>
      <c r="E18" s="15"/>
      <c r="F18" s="15"/>
      <c r="G18" s="19" t="s">
        <v>123</v>
      </c>
    </row>
    <row r="19" ht="22.35" customHeight="1" spans="1:7">
      <c r="A19" s="25"/>
      <c r="B19" s="28"/>
      <c r="C19" s="28"/>
      <c r="D19" s="15" t="s">
        <v>124</v>
      </c>
      <c r="E19" s="15"/>
      <c r="F19" s="15"/>
      <c r="G19" s="19" t="s">
        <v>125</v>
      </c>
    </row>
    <row r="20" ht="15.9" customHeight="1" spans="1:7">
      <c r="A20" s="25"/>
      <c r="B20" s="28"/>
      <c r="C20" s="28"/>
      <c r="D20" s="15" t="s">
        <v>126</v>
      </c>
      <c r="E20" s="15"/>
      <c r="F20" s="15"/>
      <c r="G20" s="19" t="s">
        <v>127</v>
      </c>
    </row>
    <row r="21" ht="15.9" customHeight="1" spans="1:7">
      <c r="A21" s="25"/>
      <c r="B21" s="28"/>
      <c r="C21" s="28"/>
      <c r="D21" s="15" t="s">
        <v>128</v>
      </c>
      <c r="E21" s="15"/>
      <c r="F21" s="15"/>
      <c r="G21" s="19" t="s">
        <v>129</v>
      </c>
    </row>
    <row r="22" ht="22.35" customHeight="1" spans="1:7">
      <c r="A22" s="25"/>
      <c r="B22" s="28"/>
      <c r="C22" s="16" t="s">
        <v>34</v>
      </c>
      <c r="D22" s="15" t="s">
        <v>130</v>
      </c>
      <c r="E22" s="15"/>
      <c r="F22" s="15"/>
      <c r="G22" s="19" t="s">
        <v>131</v>
      </c>
    </row>
    <row r="23" ht="15.9" customHeight="1" spans="1:7">
      <c r="A23" s="25"/>
      <c r="B23" s="28"/>
      <c r="C23" s="16" t="s">
        <v>42</v>
      </c>
      <c r="D23" s="15" t="s">
        <v>132</v>
      </c>
      <c r="E23" s="15"/>
      <c r="F23" s="15"/>
      <c r="G23" s="31"/>
    </row>
    <row r="24" ht="22.35" customHeight="1" spans="1:7">
      <c r="A24" s="25"/>
      <c r="B24" s="14" t="s">
        <v>39</v>
      </c>
      <c r="C24" s="16" t="s">
        <v>47</v>
      </c>
      <c r="D24" s="15" t="s">
        <v>133</v>
      </c>
      <c r="E24" s="15"/>
      <c r="F24" s="15"/>
      <c r="G24" s="16" t="s">
        <v>44</v>
      </c>
    </row>
    <row r="25" ht="22.35" customHeight="1" spans="1:7">
      <c r="A25" s="25"/>
      <c r="B25" s="59" t="s">
        <v>26</v>
      </c>
      <c r="C25" s="16" t="s">
        <v>50</v>
      </c>
      <c r="D25" s="15" t="s">
        <v>134</v>
      </c>
      <c r="E25" s="15"/>
      <c r="F25" s="15"/>
      <c r="G25" s="19" t="s">
        <v>135</v>
      </c>
    </row>
    <row r="26" ht="22.35" customHeight="1" spans="1:7">
      <c r="A26" s="25"/>
      <c r="B26" s="28"/>
      <c r="C26" s="16" t="s">
        <v>54</v>
      </c>
      <c r="D26" s="15" t="s">
        <v>136</v>
      </c>
      <c r="E26" s="15"/>
      <c r="F26" s="15"/>
      <c r="G26" s="19" t="s">
        <v>137</v>
      </c>
    </row>
    <row r="27" ht="15.9" customHeight="1" spans="1:7">
      <c r="A27" s="25"/>
      <c r="B27" s="28"/>
      <c r="C27" s="28"/>
      <c r="D27" s="15" t="s">
        <v>138</v>
      </c>
      <c r="E27" s="15"/>
      <c r="F27" s="15"/>
      <c r="G27" s="16" t="s">
        <v>59</v>
      </c>
    </row>
    <row r="28" ht="21.9" customHeight="1" spans="1:7">
      <c r="A28" s="60" t="s">
        <v>46</v>
      </c>
      <c r="B28" s="28"/>
      <c r="C28" s="16" t="s">
        <v>57</v>
      </c>
      <c r="D28" s="15" t="s">
        <v>139</v>
      </c>
      <c r="E28" s="15"/>
      <c r="F28" s="15"/>
      <c r="G28" s="19" t="s">
        <v>140</v>
      </c>
    </row>
    <row r="29" ht="21.9" customHeight="1" spans="1:7">
      <c r="A29" s="61" t="s">
        <v>49</v>
      </c>
      <c r="B29" s="28"/>
      <c r="C29" s="16" t="s">
        <v>62</v>
      </c>
      <c r="D29" s="15" t="s">
        <v>141</v>
      </c>
      <c r="E29" s="15"/>
      <c r="F29" s="15"/>
      <c r="G29" s="16" t="s">
        <v>59</v>
      </c>
    </row>
    <row r="30" ht="21.9" customHeight="1" spans="1:7">
      <c r="A30" s="62" t="s">
        <v>53</v>
      </c>
      <c r="B30" s="32" t="s">
        <v>113</v>
      </c>
      <c r="C30" s="39" t="s">
        <v>64</v>
      </c>
      <c r="D30" s="15" t="s">
        <v>142</v>
      </c>
      <c r="E30" s="15"/>
      <c r="F30" s="15"/>
      <c r="G30" s="19">
        <f>10</f>
        <v>10</v>
      </c>
    </row>
    <row r="31" ht="15.15" spans="1:7">
      <c r="A31" s="35"/>
      <c r="B31" s="63" t="s">
        <v>26</v>
      </c>
      <c r="C31" s="16" t="s">
        <v>53</v>
      </c>
      <c r="D31" s="15"/>
      <c r="E31" s="15"/>
      <c r="F31" s="15"/>
      <c r="G31" s="19"/>
    </row>
    <row r="32" ht="21.9" customHeight="1" spans="1:7">
      <c r="A32" s="35"/>
      <c r="B32" s="38"/>
      <c r="C32" s="39" t="s">
        <v>66</v>
      </c>
      <c r="D32" s="15" t="s">
        <v>143</v>
      </c>
      <c r="E32" s="15"/>
      <c r="F32" s="15"/>
      <c r="G32" s="19" t="s">
        <v>68</v>
      </c>
    </row>
    <row r="33" ht="15.15" spans="1:7">
      <c r="A33" s="29"/>
      <c r="B33" s="40"/>
      <c r="C33" s="64" t="s">
        <v>69</v>
      </c>
      <c r="D33" s="15"/>
      <c r="E33" s="15"/>
      <c r="F33" s="15"/>
      <c r="G33" s="19"/>
    </row>
    <row r="34" ht="175.8" spans="1:1">
      <c r="A34" s="41" t="s">
        <v>144</v>
      </c>
    </row>
  </sheetData>
  <mergeCells count="41">
    <mergeCell ref="A4:G4"/>
    <mergeCell ref="A5:G5"/>
    <mergeCell ref="A8:B8"/>
    <mergeCell ref="A9:B9"/>
    <mergeCell ref="A10:B10"/>
    <mergeCell ref="C10:D10"/>
    <mergeCell ref="F10:G10"/>
    <mergeCell ref="A11:B11"/>
    <mergeCell ref="C11:D11"/>
    <mergeCell ref="E11:G11"/>
    <mergeCell ref="A12:B12"/>
    <mergeCell ref="C12:D12"/>
    <mergeCell ref="E12:G12"/>
    <mergeCell ref="A13:B13"/>
    <mergeCell ref="C13:D13"/>
    <mergeCell ref="E13:G13"/>
    <mergeCell ref="B14:G14"/>
    <mergeCell ref="B15:G15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A14:A15"/>
    <mergeCell ref="C16:C17"/>
    <mergeCell ref="E8:E9"/>
    <mergeCell ref="G16:G17"/>
    <mergeCell ref="G30:G31"/>
    <mergeCell ref="G32:G33"/>
    <mergeCell ref="C8:D9"/>
    <mergeCell ref="F8:G9"/>
    <mergeCell ref="D16:F17"/>
    <mergeCell ref="D30:F31"/>
    <mergeCell ref="D32:F33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31"/>
  <sheetViews>
    <sheetView tabSelected="1" workbookViewId="0">
      <selection activeCell="H9" sqref="H9"/>
    </sheetView>
  </sheetViews>
  <sheetFormatPr defaultColWidth="8.88888888888889" defaultRowHeight="14.4" outlineLevelCol="6"/>
  <sheetData>
    <row r="2" spans="1:1">
      <c r="A2" s="1" t="s">
        <v>1</v>
      </c>
    </row>
    <row r="3" ht="16.8" spans="1:7">
      <c r="A3" s="2" t="s">
        <v>145</v>
      </c>
      <c r="B3" s="3"/>
      <c r="C3" s="3"/>
      <c r="D3" s="3"/>
      <c r="E3" s="3"/>
      <c r="F3" s="3"/>
      <c r="G3" s="3"/>
    </row>
    <row r="4" ht="30.75" spans="1:7">
      <c r="A4" s="4" t="s">
        <v>146</v>
      </c>
      <c r="B4" s="5"/>
      <c r="C4" s="5"/>
      <c r="D4" s="5"/>
      <c r="E4" s="5"/>
      <c r="F4" s="5"/>
      <c r="G4" s="5"/>
    </row>
    <row r="5" ht="17.4" customHeight="1" spans="1:7">
      <c r="A5" s="6" t="s">
        <v>4</v>
      </c>
      <c r="B5" s="7"/>
      <c r="C5" s="8" t="s">
        <v>147</v>
      </c>
      <c r="D5" s="8"/>
      <c r="E5" s="9" t="s">
        <v>6</v>
      </c>
      <c r="F5" s="10"/>
      <c r="G5" s="10"/>
    </row>
    <row r="6" ht="15.9" customHeight="1" spans="1:7">
      <c r="A6" s="11" t="s">
        <v>7</v>
      </c>
      <c r="B6" s="12"/>
      <c r="C6" s="8"/>
      <c r="D6" s="8"/>
      <c r="E6" s="9"/>
      <c r="F6" s="10"/>
      <c r="G6" s="10"/>
    </row>
    <row r="7" ht="15.9" customHeight="1" spans="1:7">
      <c r="A7" s="13" t="s">
        <v>8</v>
      </c>
      <c r="B7" s="14"/>
      <c r="C7" s="15" t="s">
        <v>9</v>
      </c>
      <c r="D7" s="15"/>
      <c r="E7" s="16" t="s">
        <v>10</v>
      </c>
      <c r="F7" s="15" t="s">
        <v>11</v>
      </c>
      <c r="G7" s="15"/>
    </row>
    <row r="8" ht="15.9" customHeight="1" spans="1:7">
      <c r="A8" s="17" t="s">
        <v>12</v>
      </c>
      <c r="B8" s="18"/>
      <c r="C8" s="15"/>
      <c r="D8" s="15"/>
      <c r="E8" s="16"/>
      <c r="F8" s="15"/>
      <c r="G8" s="15"/>
    </row>
    <row r="9" ht="15.9" customHeight="1" spans="1:7">
      <c r="A9" s="13" t="s">
        <v>13</v>
      </c>
      <c r="B9" s="14"/>
      <c r="C9" s="15" t="s">
        <v>14</v>
      </c>
      <c r="D9" s="15"/>
      <c r="E9" s="19">
        <v>470</v>
      </c>
      <c r="F9" s="19"/>
      <c r="G9" s="19"/>
    </row>
    <row r="10" ht="15.9" customHeight="1" spans="1:7">
      <c r="A10" s="20" t="s">
        <v>15</v>
      </c>
      <c r="B10" s="21"/>
      <c r="C10" s="15"/>
      <c r="D10" s="15"/>
      <c r="E10" s="19"/>
      <c r="F10" s="19"/>
      <c r="G10" s="19"/>
    </row>
    <row r="11" ht="15.9" customHeight="1" spans="1:7">
      <c r="A11" s="22" t="s">
        <v>17</v>
      </c>
      <c r="B11" s="23"/>
      <c r="C11" s="18" t="s">
        <v>16</v>
      </c>
      <c r="D11" s="18"/>
      <c r="E11" s="19">
        <v>470</v>
      </c>
      <c r="F11" s="19"/>
      <c r="G11" s="19"/>
    </row>
    <row r="12" ht="15.9" customHeight="1" spans="1:7">
      <c r="A12" s="17" t="s">
        <v>74</v>
      </c>
      <c r="B12" s="18"/>
      <c r="C12" s="18" t="s">
        <v>18</v>
      </c>
      <c r="D12" s="18"/>
      <c r="E12" s="24"/>
      <c r="F12" s="24"/>
      <c r="G12" s="24"/>
    </row>
    <row r="13" ht="15.9" customHeight="1" spans="1:7">
      <c r="A13" s="25"/>
      <c r="B13" s="16" t="s">
        <v>19</v>
      </c>
      <c r="C13" s="16"/>
      <c r="D13" s="16"/>
      <c r="E13" s="16"/>
      <c r="F13" s="16"/>
      <c r="G13" s="16"/>
    </row>
    <row r="14" customHeight="1" spans="1:7">
      <c r="A14" s="26" t="s">
        <v>20</v>
      </c>
      <c r="B14" s="27"/>
      <c r="C14" s="27"/>
      <c r="D14" s="27"/>
      <c r="E14" s="27"/>
      <c r="F14" s="27"/>
      <c r="G14" s="28"/>
    </row>
    <row r="15" ht="22.35" customHeight="1" spans="1:7">
      <c r="A15" s="29"/>
      <c r="B15" s="30" t="s">
        <v>148</v>
      </c>
      <c r="C15" s="30"/>
      <c r="D15" s="30"/>
      <c r="E15" s="30"/>
      <c r="F15" s="30"/>
      <c r="G15" s="15"/>
    </row>
    <row r="16" ht="15.9" customHeight="1" spans="1:7">
      <c r="A16" s="25"/>
      <c r="B16" s="21" t="s">
        <v>22</v>
      </c>
      <c r="C16" s="9" t="s">
        <v>23</v>
      </c>
      <c r="D16" s="9" t="s">
        <v>24</v>
      </c>
      <c r="E16" s="9"/>
      <c r="F16" s="9"/>
      <c r="G16" s="9" t="s">
        <v>25</v>
      </c>
    </row>
    <row r="17" ht="15.15" spans="1:7">
      <c r="A17" s="25"/>
      <c r="B17" s="18" t="s">
        <v>26</v>
      </c>
      <c r="C17" s="9"/>
      <c r="D17" s="9"/>
      <c r="E17" s="9"/>
      <c r="F17" s="9"/>
      <c r="G17" s="9"/>
    </row>
    <row r="18" ht="22.35" customHeight="1" spans="1:7">
      <c r="A18" s="25"/>
      <c r="B18" s="28"/>
      <c r="C18" s="28"/>
      <c r="D18" s="15" t="s">
        <v>149</v>
      </c>
      <c r="E18" s="15"/>
      <c r="F18" s="15"/>
      <c r="G18" s="19" t="s">
        <v>150</v>
      </c>
    </row>
    <row r="19" ht="22.35" customHeight="1" spans="1:7">
      <c r="A19" s="25"/>
      <c r="B19" s="28"/>
      <c r="C19" s="28"/>
      <c r="D19" s="15" t="s">
        <v>124</v>
      </c>
      <c r="E19" s="15"/>
      <c r="F19" s="15"/>
      <c r="G19" s="19" t="s">
        <v>151</v>
      </c>
    </row>
    <row r="20" ht="22.35" customHeight="1" spans="1:7">
      <c r="A20" s="25"/>
      <c r="B20" s="28"/>
      <c r="C20" s="16" t="s">
        <v>34</v>
      </c>
      <c r="D20" s="15" t="s">
        <v>152</v>
      </c>
      <c r="E20" s="15"/>
      <c r="F20" s="15"/>
      <c r="G20" s="19" t="s">
        <v>153</v>
      </c>
    </row>
    <row r="21" ht="15.9" customHeight="1" spans="1:7">
      <c r="A21" s="25"/>
      <c r="B21" s="28"/>
      <c r="C21" s="16" t="s">
        <v>42</v>
      </c>
      <c r="D21" s="15" t="s">
        <v>132</v>
      </c>
      <c r="E21" s="15"/>
      <c r="F21" s="15"/>
      <c r="G21" s="31"/>
    </row>
    <row r="22" ht="22.35" customHeight="1" spans="1:7">
      <c r="A22" s="25"/>
      <c r="B22" s="32" t="s">
        <v>39</v>
      </c>
      <c r="C22" s="16" t="s">
        <v>47</v>
      </c>
      <c r="D22" s="15" t="s">
        <v>133</v>
      </c>
      <c r="E22" s="15"/>
      <c r="F22" s="15"/>
      <c r="G22" s="16" t="s">
        <v>44</v>
      </c>
    </row>
    <row r="23" ht="22.35" customHeight="1" spans="1:7">
      <c r="A23" s="25"/>
      <c r="B23" s="33" t="s">
        <v>26</v>
      </c>
      <c r="C23" s="16" t="s">
        <v>50</v>
      </c>
      <c r="D23" s="15" t="s">
        <v>134</v>
      </c>
      <c r="E23" s="15"/>
      <c r="F23" s="15"/>
      <c r="G23" s="19" t="s">
        <v>154</v>
      </c>
    </row>
    <row r="24" ht="22.35" customHeight="1" spans="1:7">
      <c r="A24" s="25"/>
      <c r="B24" s="28"/>
      <c r="C24" s="16" t="s">
        <v>54</v>
      </c>
      <c r="D24" s="15" t="s">
        <v>155</v>
      </c>
      <c r="E24" s="15"/>
      <c r="F24" s="15"/>
      <c r="G24" s="19" t="s">
        <v>137</v>
      </c>
    </row>
    <row r="25" ht="15.9" customHeight="1" spans="1:7">
      <c r="A25" s="25"/>
      <c r="B25" s="28"/>
      <c r="C25" s="28"/>
      <c r="D25" s="15" t="s">
        <v>138</v>
      </c>
      <c r="E25" s="15"/>
      <c r="F25" s="15"/>
      <c r="G25" s="16" t="s">
        <v>59</v>
      </c>
    </row>
    <row r="26" ht="21.9" customHeight="1" spans="1:7">
      <c r="A26" s="34" t="s">
        <v>156</v>
      </c>
      <c r="B26" s="28"/>
      <c r="C26" s="16" t="s">
        <v>57</v>
      </c>
      <c r="D26" s="15" t="s">
        <v>139</v>
      </c>
      <c r="E26" s="15"/>
      <c r="F26" s="15"/>
      <c r="G26" s="19" t="s">
        <v>157</v>
      </c>
    </row>
    <row r="27" ht="21.9" customHeight="1" spans="1:7">
      <c r="A27" s="35"/>
      <c r="B27" s="36" t="s">
        <v>113</v>
      </c>
      <c r="C27" s="16" t="s">
        <v>62</v>
      </c>
      <c r="D27" s="15" t="s">
        <v>141</v>
      </c>
      <c r="E27" s="15"/>
      <c r="F27" s="15"/>
      <c r="G27" s="16" t="s">
        <v>59</v>
      </c>
    </row>
    <row r="28" ht="21.9" customHeight="1" spans="1:7">
      <c r="A28" s="35"/>
      <c r="B28" s="37" t="s">
        <v>26</v>
      </c>
      <c r="C28" s="16" t="s">
        <v>64</v>
      </c>
      <c r="D28" s="15" t="s">
        <v>142</v>
      </c>
      <c r="E28" s="15"/>
      <c r="F28" s="15"/>
      <c r="G28" s="31"/>
    </row>
    <row r="29" ht="21.9" customHeight="1" spans="1:7">
      <c r="A29" s="35"/>
      <c r="B29" s="38"/>
      <c r="C29" s="39" t="s">
        <v>66</v>
      </c>
      <c r="D29" s="15" t="s">
        <v>143</v>
      </c>
      <c r="E29" s="15"/>
      <c r="F29" s="15"/>
      <c r="G29" s="19" t="s">
        <v>68</v>
      </c>
    </row>
    <row r="30" ht="15.15" spans="1:7">
      <c r="A30" s="29"/>
      <c r="B30" s="40"/>
      <c r="C30" s="16" t="s">
        <v>69</v>
      </c>
      <c r="D30" s="15"/>
      <c r="E30" s="15"/>
      <c r="F30" s="15"/>
      <c r="G30" s="19"/>
    </row>
    <row r="31" ht="175.8" spans="1:1">
      <c r="A31" s="41" t="s">
        <v>144</v>
      </c>
    </row>
  </sheetData>
  <mergeCells count="41">
    <mergeCell ref="A3:G3"/>
    <mergeCell ref="A4:G4"/>
    <mergeCell ref="A5:B5"/>
    <mergeCell ref="A6:B6"/>
    <mergeCell ref="A7:B7"/>
    <mergeCell ref="A8:B8"/>
    <mergeCell ref="A9:B9"/>
    <mergeCell ref="A10:B10"/>
    <mergeCell ref="A11:B11"/>
    <mergeCell ref="C11:D11"/>
    <mergeCell ref="E11:G11"/>
    <mergeCell ref="A12:B12"/>
    <mergeCell ref="C12:D12"/>
    <mergeCell ref="E12:G12"/>
    <mergeCell ref="B13:G13"/>
    <mergeCell ref="B14:G14"/>
    <mergeCell ref="B15:G15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C16:C17"/>
    <mergeCell ref="E5:E6"/>
    <mergeCell ref="E7:E8"/>
    <mergeCell ref="G16:G17"/>
    <mergeCell ref="G29:G30"/>
    <mergeCell ref="C5:D6"/>
    <mergeCell ref="F5:G6"/>
    <mergeCell ref="C7:D8"/>
    <mergeCell ref="F7:G8"/>
    <mergeCell ref="C9:D10"/>
    <mergeCell ref="E9:G10"/>
    <mergeCell ref="D16:F17"/>
    <mergeCell ref="D29:F3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附件25-原州区三营镇安和村肉牛养殖“出户入园”扩建2023年</vt:lpstr>
      <vt:lpstr>附件26-原州区三营镇孙家河村林下经济示范园区配套设施2023</vt:lpstr>
      <vt:lpstr>附件54-原州区三营镇赵寺村产业发展基础设施 2024 年以工</vt:lpstr>
      <vt:lpstr>附件55-原州区三营镇甘沟村等农村道路建设2024 年以工代赈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张玉曼</dc:creator>
  <cp:lastModifiedBy>鱼</cp:lastModifiedBy>
  <dcterms:created xsi:type="dcterms:W3CDTF">2023-05-12T11:15:00Z</dcterms:created>
  <dcterms:modified xsi:type="dcterms:W3CDTF">2024-12-02T14:47:28Z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EF16849145C74F00AE477169A610E2E9_12</vt:lpwstr>
  </property>
</Properties>
</file>