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activeTab="1"/>
  </bookViews>
  <sheets>
    <sheet name="原州" sheetId="4" r:id="rId1"/>
    <sheet name="Sheet1" sheetId="5" r:id="rId2"/>
  </sheets>
  <definedNames>
    <definedName name="_xlnm._FilterDatabase" localSheetId="0" hidden="1">原州!$A$2:$N$35</definedName>
    <definedName name="_xlnm.Print_Titles" localSheetId="0">原州!$1:$2</definedName>
    <definedName name="_xlnm.Print_Titles" localSheetId="1">Sheet1!$1:$3</definedName>
  </definedNames>
  <calcPr calcId="144525"/>
</workbook>
</file>

<file path=xl/sharedStrings.xml><?xml version="1.0" encoding="utf-8"?>
<sst xmlns="http://schemas.openxmlformats.org/spreadsheetml/2006/main" count="288" uniqueCount="161">
  <si>
    <t>2019年原州区事业单位公开招聘工作人员体检人员花名册</t>
  </si>
  <si>
    <t>序号</t>
  </si>
  <si>
    <t>姓名</t>
  </si>
  <si>
    <t>准考证号</t>
  </si>
  <si>
    <t>招聘单位及招聘岗位</t>
  </si>
  <si>
    <t>招聘
人数</t>
  </si>
  <si>
    <t>职位代码</t>
  </si>
  <si>
    <t>性别</t>
  </si>
  <si>
    <t>民族</t>
  </si>
  <si>
    <t>笔试
总成绩</t>
  </si>
  <si>
    <t>面试
成绩</t>
  </si>
  <si>
    <t>总成绩</t>
  </si>
  <si>
    <t>总排名</t>
  </si>
  <si>
    <t>面试时间</t>
  </si>
  <si>
    <t>备注</t>
  </si>
  <si>
    <t>张永安</t>
  </si>
  <si>
    <t>3164220604827</t>
  </si>
  <si>
    <t>原州区彭堡林业站专业技术岗位1</t>
  </si>
  <si>
    <t>1</t>
  </si>
  <si>
    <t>050001</t>
  </si>
  <si>
    <t>男</t>
  </si>
  <si>
    <t>汉族</t>
  </si>
  <si>
    <t>海玉梅</t>
  </si>
  <si>
    <t>3164220605010</t>
  </si>
  <si>
    <t>原州区彭堡林业站专业技术岗位2</t>
  </si>
  <si>
    <t>050002</t>
  </si>
  <si>
    <t>女</t>
  </si>
  <si>
    <t>回族</t>
  </si>
  <si>
    <t>余小倩</t>
  </si>
  <si>
    <t>2164220604012</t>
  </si>
  <si>
    <t>原州区彭堡林业站专业技术岗位3</t>
  </si>
  <si>
    <t>050003</t>
  </si>
  <si>
    <t>王珍</t>
  </si>
  <si>
    <t>2164220604210</t>
  </si>
  <si>
    <t>原州区三营林业站专业技术岗位</t>
  </si>
  <si>
    <t>050004</t>
  </si>
  <si>
    <t>邓永琴</t>
  </si>
  <si>
    <t>3164220605201</t>
  </si>
  <si>
    <t>原州区河川林业站专业技术岗位</t>
  </si>
  <si>
    <t>050005</t>
  </si>
  <si>
    <t>仇剑童</t>
  </si>
  <si>
    <t>1164220401101</t>
  </si>
  <si>
    <t>原州区头营农业服务中心专业技术岗位</t>
  </si>
  <si>
    <t>050006</t>
  </si>
  <si>
    <t>1164220401803</t>
  </si>
  <si>
    <t>原州区黄铎堡农业服务中心专业技术岗位</t>
  </si>
  <si>
    <t>050007</t>
  </si>
  <si>
    <t>袁静</t>
  </si>
  <si>
    <t>1164220402115</t>
  </si>
  <si>
    <t>原州区炭山农业服务中心专业技术岗位</t>
  </si>
  <si>
    <t>050008</t>
  </si>
  <si>
    <t>马晓凤</t>
  </si>
  <si>
    <t>1164220402829</t>
  </si>
  <si>
    <t>原州区寨科农业服务中心专业技术岗位</t>
  </si>
  <si>
    <t>050009</t>
  </si>
  <si>
    <t>姚妮</t>
  </si>
  <si>
    <t>2164220604314</t>
  </si>
  <si>
    <t>050010</t>
  </si>
  <si>
    <t>张英</t>
  </si>
  <si>
    <t>1164220403709</t>
  </si>
  <si>
    <t>原州区三营农业服务中心专业技术岗位</t>
  </si>
  <si>
    <t>050011</t>
  </si>
  <si>
    <t>马楠</t>
  </si>
  <si>
    <t>2164220604501</t>
  </si>
  <si>
    <t>原州区寨科畜牧兽医工作站专业技术岗位</t>
  </si>
  <si>
    <t>050012</t>
  </si>
  <si>
    <t>陈庚晟</t>
  </si>
  <si>
    <t>5264221101108</t>
  </si>
  <si>
    <t>原州区三营镇中心卫生院临床医学</t>
  </si>
  <si>
    <t>050013</t>
  </si>
  <si>
    <t>田娜</t>
  </si>
  <si>
    <t>5264221101111</t>
  </si>
  <si>
    <t>原州区张易镇中心卫生院临床医学</t>
  </si>
  <si>
    <t>050014</t>
  </si>
  <si>
    <t>杨喜春</t>
  </si>
  <si>
    <t>5264221101122</t>
  </si>
  <si>
    <t>原州区张易镇中心卫生院医学检验</t>
  </si>
  <si>
    <t>050015</t>
  </si>
  <si>
    <t>方小瑞</t>
  </si>
  <si>
    <t>5264221101129</t>
  </si>
  <si>
    <t>原州区黄铎堡镇卫生院临床医学</t>
  </si>
  <si>
    <t>050016</t>
  </si>
  <si>
    <t>刘江龙</t>
  </si>
  <si>
    <t>5264221101320</t>
  </si>
  <si>
    <t>原州区开城镇卫生院临床医学</t>
  </si>
  <si>
    <t>2</t>
  </si>
  <si>
    <t>050017</t>
  </si>
  <si>
    <t>马晓琴</t>
  </si>
  <si>
    <t>5264221101218</t>
  </si>
  <si>
    <t>张文彬</t>
  </si>
  <si>
    <t>5264221101505</t>
  </si>
  <si>
    <t>原州区官厅镇卫生院临床医学</t>
  </si>
  <si>
    <t>050018</t>
  </si>
  <si>
    <t>计宏香</t>
  </si>
  <si>
    <t>5264221101402</t>
  </si>
  <si>
    <t>王金龙</t>
  </si>
  <si>
    <t>5264221101517</t>
  </si>
  <si>
    <t>原州区中河乡卫生院临床医学</t>
  </si>
  <si>
    <t>050019</t>
  </si>
  <si>
    <t>曹旭源</t>
  </si>
  <si>
    <t>3164220605228</t>
  </si>
  <si>
    <t>原州区三营水利工作站专业技术岗位</t>
  </si>
  <si>
    <t>050020</t>
  </si>
  <si>
    <t>薛琼</t>
  </si>
  <si>
    <t>1164220404021</t>
  </si>
  <si>
    <t>原州区中河乡特色产业发展服务中心管理岗位</t>
  </si>
  <si>
    <t>050021</t>
  </si>
  <si>
    <t>倪佳</t>
  </si>
  <si>
    <t>1164220403908</t>
  </si>
  <si>
    <t>兰志英</t>
  </si>
  <si>
    <t>1164220404303</t>
  </si>
  <si>
    <t>原州区三营镇科教文卫服务中心管理岗位</t>
  </si>
  <si>
    <t>050022</t>
  </si>
  <si>
    <t>杨瑾</t>
  </si>
  <si>
    <t>1164220404609</t>
  </si>
  <si>
    <t>原州区寨科乡民生服务中心管理岗位</t>
  </si>
  <si>
    <t>050023</t>
  </si>
  <si>
    <t>马钊</t>
  </si>
  <si>
    <t>1164220404406</t>
  </si>
  <si>
    <t>柏慧</t>
  </si>
  <si>
    <t>1164220404813</t>
  </si>
  <si>
    <t>原州区张易镇民生服务中心管理岗位</t>
  </si>
  <si>
    <t>050024</t>
  </si>
  <si>
    <t>王娥</t>
  </si>
  <si>
    <t>1164220404829</t>
  </si>
  <si>
    <t>施力铭</t>
  </si>
  <si>
    <t>1164220405027</t>
  </si>
  <si>
    <t>原州区头营镇民生服务中心管理岗位</t>
  </si>
  <si>
    <t>050025</t>
  </si>
  <si>
    <t>陈菊芝</t>
  </si>
  <si>
    <t>1164220405222</t>
  </si>
  <si>
    <t>原州区开城镇民生服务中心管理岗位</t>
  </si>
  <si>
    <t>050026</t>
  </si>
  <si>
    <t>田海萍</t>
  </si>
  <si>
    <t>1164220600208</t>
  </si>
  <si>
    <t>原州区炭山乡民生服务中心管理岗位</t>
  </si>
  <si>
    <t>050027</t>
  </si>
  <si>
    <t>马星宇</t>
  </si>
  <si>
    <t>1164220600903</t>
  </si>
  <si>
    <t>原州区河川乡民生服务中心管理岗位</t>
  </si>
  <si>
    <t>050028</t>
  </si>
  <si>
    <t>2020年原州区事业单位公开招聘（中小教）工作人员体检人员花名册</t>
  </si>
  <si>
    <t>填报单位：原州区人力资源和社会保障局</t>
  </si>
  <si>
    <t>邹婕</t>
  </si>
  <si>
    <t>640112111513</t>
  </si>
  <si>
    <t>原州区第一幼儿园幼儿教师</t>
  </si>
  <si>
    <t>052007</t>
  </si>
  <si>
    <t>冯建玲</t>
  </si>
  <si>
    <t>640112111706</t>
  </si>
  <si>
    <t>原州区第二幼儿园幼儿教师</t>
  </si>
  <si>
    <t>052008</t>
  </si>
  <si>
    <t>李迎语</t>
  </si>
  <si>
    <t>640112111916</t>
  </si>
  <si>
    <t>原州区第五幼儿园幼儿教师</t>
  </si>
  <si>
    <t>052009</t>
  </si>
  <si>
    <t>马晓玲</t>
  </si>
  <si>
    <t>640112112121</t>
  </si>
  <si>
    <t>何倩</t>
  </si>
  <si>
    <t>640112112222</t>
  </si>
  <si>
    <t>原州区第七幼儿园幼儿教师</t>
  </si>
  <si>
    <t>052010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</si>
</sst>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29">
    <font>
      <sz val="11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10"/>
      <color theme="1"/>
      <name val="仿宋"/>
      <charset val="134"/>
    </font>
    <font>
      <sz val="20"/>
      <name val="黑体"/>
      <charset val="134"/>
    </font>
    <font>
      <sz val="12"/>
      <name val="仿宋"/>
      <charset val="134"/>
    </font>
    <font>
      <b/>
      <sz val="9"/>
      <name val="宋体"/>
      <charset val="134"/>
    </font>
    <font>
      <sz val="12"/>
      <color theme="1"/>
      <name val="仿宋"/>
      <charset val="134"/>
    </font>
    <font>
      <sz val="10"/>
      <name val="仿宋"/>
      <charset val="134"/>
    </font>
    <font>
      <sz val="10"/>
      <color indexed="8"/>
      <name val="仿宋"/>
      <charset val="134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3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6" fillId="11" borderId="9" applyNumberFormat="0" applyAlignment="0" applyProtection="0">
      <alignment vertical="center"/>
    </xf>
    <xf numFmtId="0" fontId="18" fillId="11" borderId="5" applyNumberFormat="0" applyAlignment="0" applyProtection="0">
      <alignment vertical="center"/>
    </xf>
    <xf numFmtId="0" fontId="17" fillId="8" borderId="6" applyNumberFormat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3" fillId="0" borderId="0" xfId="0" applyFont="1" applyFill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176" fontId="0" fillId="0" borderId="0" xfId="0" applyNumberFormat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9" fillId="0" borderId="2" xfId="0" applyNumberFormat="1" applyFont="1" applyFill="1" applyBorder="1" applyAlignment="1">
      <alignment horizontal="center" vertical="center" wrapText="1"/>
    </xf>
    <xf numFmtId="49" fontId="8" fillId="0" borderId="2" xfId="0" applyNumberFormat="1" applyFont="1" applyFill="1" applyBorder="1" applyAlignment="1">
      <alignment horizontal="center" vertical="center" wrapText="1"/>
    </xf>
    <xf numFmtId="176" fontId="4" fillId="0" borderId="0" xfId="0" applyNumberFormat="1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 wrapText="1"/>
    </xf>
    <xf numFmtId="176" fontId="9" fillId="0" borderId="2" xfId="0" applyNumberFormat="1" applyFont="1" applyFill="1" applyBorder="1" applyAlignment="1">
      <alignment horizontal="center" vertical="center" wrapText="1"/>
    </xf>
    <xf numFmtId="176" fontId="3" fillId="0" borderId="2" xfId="0" applyNumberFormat="1" applyFont="1" applyFill="1" applyBorder="1" applyAlignment="1">
      <alignment horizontal="center" vertical="center" wrapText="1"/>
    </xf>
    <xf numFmtId="58" fontId="8" fillId="0" borderId="2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35"/>
  <sheetViews>
    <sheetView zoomScale="130" zoomScaleNormal="130" workbookViewId="0">
      <selection activeCell="A1" sqref="$A1:$XFD1048576"/>
    </sheetView>
  </sheetViews>
  <sheetFormatPr defaultColWidth="9" defaultRowHeight="13.5"/>
  <cols>
    <col min="1" max="1" width="4.625" style="5" customWidth="1"/>
    <col min="2" max="2" width="8.625" style="5" customWidth="1"/>
    <col min="3" max="3" width="12.625" style="5" customWidth="1"/>
    <col min="4" max="4" width="36.625" style="5" customWidth="1"/>
    <col min="5" max="5" width="6.625" style="5" customWidth="1"/>
    <col min="6" max="6" width="8.625" style="5" customWidth="1"/>
    <col min="7" max="9" width="6.625" style="5" customWidth="1"/>
    <col min="10" max="10" width="6.625" style="14" customWidth="1"/>
    <col min="11" max="11" width="6.625" style="5" customWidth="1"/>
    <col min="12" max="12" width="5.625" style="5" customWidth="1"/>
    <col min="13" max="14" width="8.625" style="5" customWidth="1"/>
  </cols>
  <sheetData>
    <row r="1" s="1" customFormat="1" ht="35" customHeight="1" spans="1:14">
      <c r="A1" s="6" t="s">
        <v>0</v>
      </c>
      <c r="B1" s="7"/>
      <c r="C1" s="6"/>
      <c r="D1" s="6"/>
      <c r="E1" s="6"/>
      <c r="F1" s="6"/>
      <c r="G1" s="7"/>
      <c r="H1" s="7"/>
      <c r="I1" s="6"/>
      <c r="J1" s="18"/>
      <c r="K1" s="6"/>
      <c r="L1" s="6"/>
      <c r="M1" s="6"/>
      <c r="N1" s="6"/>
    </row>
    <row r="2" s="2" customFormat="1" ht="35" customHeight="1" spans="1:14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9" t="s">
        <v>9</v>
      </c>
      <c r="J2" s="19" t="s">
        <v>10</v>
      </c>
      <c r="K2" s="9" t="s">
        <v>11</v>
      </c>
      <c r="L2" s="9" t="s">
        <v>12</v>
      </c>
      <c r="M2" s="9" t="s">
        <v>13</v>
      </c>
      <c r="N2" s="9" t="s">
        <v>14</v>
      </c>
    </row>
    <row r="3" s="3" customFormat="1" ht="35" customHeight="1" spans="1:14">
      <c r="A3" s="15">
        <v>1</v>
      </c>
      <c r="B3" s="16" t="s">
        <v>15</v>
      </c>
      <c r="C3" s="16" t="s">
        <v>16</v>
      </c>
      <c r="D3" s="16" t="s">
        <v>17</v>
      </c>
      <c r="E3" s="17" t="s">
        <v>18</v>
      </c>
      <c r="F3" s="16" t="s">
        <v>19</v>
      </c>
      <c r="G3" s="16" t="s">
        <v>20</v>
      </c>
      <c r="H3" s="16" t="s">
        <v>21</v>
      </c>
      <c r="I3" s="16">
        <v>147.2</v>
      </c>
      <c r="J3" s="20">
        <v>82.88</v>
      </c>
      <c r="K3" s="21">
        <f t="shared" ref="K3:K35" si="0">I3/3*0.5+J3*0.5</f>
        <v>65.9733333333333</v>
      </c>
      <c r="L3" s="16">
        <v>1</v>
      </c>
      <c r="M3" s="22">
        <v>43695</v>
      </c>
      <c r="N3" s="15"/>
    </row>
    <row r="4" s="3" customFormat="1" ht="35" customHeight="1" spans="1:14">
      <c r="A4" s="15">
        <v>2</v>
      </c>
      <c r="B4" s="16" t="s">
        <v>22</v>
      </c>
      <c r="C4" s="16" t="s">
        <v>23</v>
      </c>
      <c r="D4" s="16" t="s">
        <v>24</v>
      </c>
      <c r="E4" s="17" t="s">
        <v>18</v>
      </c>
      <c r="F4" s="16" t="s">
        <v>25</v>
      </c>
      <c r="G4" s="16" t="s">
        <v>26</v>
      </c>
      <c r="H4" s="16" t="s">
        <v>27</v>
      </c>
      <c r="I4" s="16">
        <v>170.9</v>
      </c>
      <c r="J4" s="20">
        <v>81.4</v>
      </c>
      <c r="K4" s="21">
        <f t="shared" si="0"/>
        <v>69.1833333333333</v>
      </c>
      <c r="L4" s="16">
        <v>1</v>
      </c>
      <c r="M4" s="22">
        <v>43695</v>
      </c>
      <c r="N4" s="15"/>
    </row>
    <row r="5" s="3" customFormat="1" ht="35" customHeight="1" spans="1:14">
      <c r="A5" s="15">
        <v>3</v>
      </c>
      <c r="B5" s="16" t="s">
        <v>28</v>
      </c>
      <c r="C5" s="16" t="s">
        <v>29</v>
      </c>
      <c r="D5" s="16" t="s">
        <v>30</v>
      </c>
      <c r="E5" s="17" t="s">
        <v>18</v>
      </c>
      <c r="F5" s="16" t="s">
        <v>31</v>
      </c>
      <c r="G5" s="16" t="s">
        <v>26</v>
      </c>
      <c r="H5" s="16" t="s">
        <v>27</v>
      </c>
      <c r="I5" s="16">
        <v>189.5</v>
      </c>
      <c r="J5" s="20">
        <v>87.6</v>
      </c>
      <c r="K5" s="21">
        <f t="shared" si="0"/>
        <v>75.3833333333333</v>
      </c>
      <c r="L5" s="16">
        <v>1</v>
      </c>
      <c r="M5" s="22">
        <v>43695</v>
      </c>
      <c r="N5" s="15"/>
    </row>
    <row r="6" s="3" customFormat="1" ht="35" customHeight="1" spans="1:14">
      <c r="A6" s="15">
        <v>4</v>
      </c>
      <c r="B6" s="16" t="s">
        <v>32</v>
      </c>
      <c r="C6" s="16" t="s">
        <v>33</v>
      </c>
      <c r="D6" s="16" t="s">
        <v>34</v>
      </c>
      <c r="E6" s="17" t="s">
        <v>18</v>
      </c>
      <c r="F6" s="16" t="s">
        <v>35</v>
      </c>
      <c r="G6" s="16" t="s">
        <v>26</v>
      </c>
      <c r="H6" s="16" t="s">
        <v>21</v>
      </c>
      <c r="I6" s="16">
        <v>195</v>
      </c>
      <c r="J6" s="20">
        <v>89.8</v>
      </c>
      <c r="K6" s="21">
        <f t="shared" si="0"/>
        <v>77.4</v>
      </c>
      <c r="L6" s="16">
        <v>1</v>
      </c>
      <c r="M6" s="22">
        <v>43695</v>
      </c>
      <c r="N6" s="15"/>
    </row>
    <row r="7" s="3" customFormat="1" ht="35" customHeight="1" spans="1:14">
      <c r="A7" s="15">
        <v>5</v>
      </c>
      <c r="B7" s="16" t="s">
        <v>36</v>
      </c>
      <c r="C7" s="16" t="s">
        <v>37</v>
      </c>
      <c r="D7" s="16" t="s">
        <v>38</v>
      </c>
      <c r="E7" s="17" t="s">
        <v>18</v>
      </c>
      <c r="F7" s="16" t="s">
        <v>39</v>
      </c>
      <c r="G7" s="16" t="s">
        <v>26</v>
      </c>
      <c r="H7" s="16" t="s">
        <v>21</v>
      </c>
      <c r="I7" s="16">
        <v>165.3</v>
      </c>
      <c r="J7" s="20">
        <v>73</v>
      </c>
      <c r="K7" s="21">
        <f t="shared" si="0"/>
        <v>64.05</v>
      </c>
      <c r="L7" s="16">
        <v>1</v>
      </c>
      <c r="M7" s="22">
        <v>43695</v>
      </c>
      <c r="N7" s="15"/>
    </row>
    <row r="8" s="3" customFormat="1" ht="35" customHeight="1" spans="1:14">
      <c r="A8" s="15">
        <v>6</v>
      </c>
      <c r="B8" s="16" t="s">
        <v>40</v>
      </c>
      <c r="C8" s="16" t="s">
        <v>41</v>
      </c>
      <c r="D8" s="16" t="s">
        <v>42</v>
      </c>
      <c r="E8" s="17" t="s">
        <v>18</v>
      </c>
      <c r="F8" s="16" t="s">
        <v>43</v>
      </c>
      <c r="G8" s="16" t="s">
        <v>26</v>
      </c>
      <c r="H8" s="16" t="s">
        <v>21</v>
      </c>
      <c r="I8" s="16">
        <v>209.5</v>
      </c>
      <c r="J8" s="20">
        <v>85</v>
      </c>
      <c r="K8" s="21">
        <f t="shared" si="0"/>
        <v>77.4166666666667</v>
      </c>
      <c r="L8" s="16">
        <v>1</v>
      </c>
      <c r="M8" s="22">
        <v>43694</v>
      </c>
      <c r="N8" s="15"/>
    </row>
    <row r="9" s="3" customFormat="1" ht="35" customHeight="1" spans="1:14">
      <c r="A9" s="15">
        <v>7</v>
      </c>
      <c r="B9" s="16" t="s">
        <v>22</v>
      </c>
      <c r="C9" s="16" t="s">
        <v>44</v>
      </c>
      <c r="D9" s="16" t="s">
        <v>45</v>
      </c>
      <c r="E9" s="17" t="s">
        <v>18</v>
      </c>
      <c r="F9" s="16" t="s">
        <v>46</v>
      </c>
      <c r="G9" s="16" t="s">
        <v>26</v>
      </c>
      <c r="H9" s="16" t="s">
        <v>27</v>
      </c>
      <c r="I9" s="16">
        <v>185.5</v>
      </c>
      <c r="J9" s="20">
        <v>89</v>
      </c>
      <c r="K9" s="21">
        <f t="shared" si="0"/>
        <v>75.4166666666667</v>
      </c>
      <c r="L9" s="16">
        <v>1</v>
      </c>
      <c r="M9" s="22">
        <v>43694</v>
      </c>
      <c r="N9" s="15"/>
    </row>
    <row r="10" s="3" customFormat="1" ht="35" customHeight="1" spans="1:14">
      <c r="A10" s="15">
        <v>8</v>
      </c>
      <c r="B10" s="16" t="s">
        <v>47</v>
      </c>
      <c r="C10" s="16" t="s">
        <v>48</v>
      </c>
      <c r="D10" s="16" t="s">
        <v>49</v>
      </c>
      <c r="E10" s="17" t="s">
        <v>18</v>
      </c>
      <c r="F10" s="16" t="s">
        <v>50</v>
      </c>
      <c r="G10" s="16" t="s">
        <v>26</v>
      </c>
      <c r="H10" s="16" t="s">
        <v>21</v>
      </c>
      <c r="I10" s="16">
        <v>196</v>
      </c>
      <c r="J10" s="20">
        <v>89.2</v>
      </c>
      <c r="K10" s="21">
        <f t="shared" si="0"/>
        <v>77.2666666666667</v>
      </c>
      <c r="L10" s="16">
        <v>1</v>
      </c>
      <c r="M10" s="22">
        <v>43694</v>
      </c>
      <c r="N10" s="15"/>
    </row>
    <row r="11" s="3" customFormat="1" ht="35" customHeight="1" spans="1:14">
      <c r="A11" s="15">
        <v>9</v>
      </c>
      <c r="B11" s="16" t="s">
        <v>51</v>
      </c>
      <c r="C11" s="16" t="s">
        <v>52</v>
      </c>
      <c r="D11" s="16" t="s">
        <v>53</v>
      </c>
      <c r="E11" s="17" t="s">
        <v>18</v>
      </c>
      <c r="F11" s="16" t="s">
        <v>54</v>
      </c>
      <c r="G11" s="16" t="s">
        <v>26</v>
      </c>
      <c r="H11" s="16" t="s">
        <v>27</v>
      </c>
      <c r="I11" s="16">
        <v>181.5</v>
      </c>
      <c r="J11" s="20">
        <v>85.8</v>
      </c>
      <c r="K11" s="21">
        <f t="shared" si="0"/>
        <v>73.15</v>
      </c>
      <c r="L11" s="16">
        <v>1</v>
      </c>
      <c r="M11" s="22">
        <v>43694</v>
      </c>
      <c r="N11" s="15"/>
    </row>
    <row r="12" s="3" customFormat="1" ht="35" customHeight="1" spans="1:14">
      <c r="A12" s="15">
        <v>10</v>
      </c>
      <c r="B12" s="16" t="s">
        <v>55</v>
      </c>
      <c r="C12" s="16" t="s">
        <v>56</v>
      </c>
      <c r="D12" s="16" t="s">
        <v>53</v>
      </c>
      <c r="E12" s="17" t="s">
        <v>18</v>
      </c>
      <c r="F12" s="16" t="s">
        <v>57</v>
      </c>
      <c r="G12" s="16" t="s">
        <v>26</v>
      </c>
      <c r="H12" s="16" t="s">
        <v>21</v>
      </c>
      <c r="I12" s="16">
        <v>170.5</v>
      </c>
      <c r="J12" s="20">
        <v>93.8</v>
      </c>
      <c r="K12" s="21">
        <f t="shared" si="0"/>
        <v>75.3166666666667</v>
      </c>
      <c r="L12" s="16">
        <v>1</v>
      </c>
      <c r="M12" s="22">
        <v>43695</v>
      </c>
      <c r="N12" s="15"/>
    </row>
    <row r="13" s="3" customFormat="1" ht="35" customHeight="1" spans="1:14">
      <c r="A13" s="15">
        <v>11</v>
      </c>
      <c r="B13" s="16" t="s">
        <v>58</v>
      </c>
      <c r="C13" s="16" t="s">
        <v>59</v>
      </c>
      <c r="D13" s="16" t="s">
        <v>60</v>
      </c>
      <c r="E13" s="17" t="s">
        <v>18</v>
      </c>
      <c r="F13" s="16" t="s">
        <v>61</v>
      </c>
      <c r="G13" s="16" t="s">
        <v>26</v>
      </c>
      <c r="H13" s="16" t="s">
        <v>21</v>
      </c>
      <c r="I13" s="16">
        <v>192.5</v>
      </c>
      <c r="J13" s="20">
        <v>85.4</v>
      </c>
      <c r="K13" s="21">
        <f t="shared" si="0"/>
        <v>74.7833333333333</v>
      </c>
      <c r="L13" s="16">
        <v>1</v>
      </c>
      <c r="M13" s="22">
        <v>43694</v>
      </c>
      <c r="N13" s="15"/>
    </row>
    <row r="14" s="3" customFormat="1" ht="35" customHeight="1" spans="1:14">
      <c r="A14" s="15">
        <v>12</v>
      </c>
      <c r="B14" s="16" t="s">
        <v>62</v>
      </c>
      <c r="C14" s="16" t="s">
        <v>63</v>
      </c>
      <c r="D14" s="16" t="s">
        <v>64</v>
      </c>
      <c r="E14" s="17" t="s">
        <v>18</v>
      </c>
      <c r="F14" s="16" t="s">
        <v>65</v>
      </c>
      <c r="G14" s="16" t="s">
        <v>26</v>
      </c>
      <c r="H14" s="16" t="s">
        <v>27</v>
      </c>
      <c r="I14" s="16">
        <v>186.5</v>
      </c>
      <c r="J14" s="20">
        <v>85.6</v>
      </c>
      <c r="K14" s="21">
        <f t="shared" si="0"/>
        <v>73.8833333333333</v>
      </c>
      <c r="L14" s="16">
        <v>1</v>
      </c>
      <c r="M14" s="22">
        <v>43695</v>
      </c>
      <c r="N14" s="15"/>
    </row>
    <row r="15" s="3" customFormat="1" ht="35" customHeight="1" spans="1:14">
      <c r="A15" s="15">
        <v>13</v>
      </c>
      <c r="B15" s="16" t="s">
        <v>66</v>
      </c>
      <c r="C15" s="16" t="s">
        <v>67</v>
      </c>
      <c r="D15" s="16" t="s">
        <v>68</v>
      </c>
      <c r="E15" s="17" t="s">
        <v>18</v>
      </c>
      <c r="F15" s="16" t="s">
        <v>69</v>
      </c>
      <c r="G15" s="16" t="s">
        <v>20</v>
      </c>
      <c r="H15" s="16" t="s">
        <v>21</v>
      </c>
      <c r="I15" s="16">
        <v>167.2</v>
      </c>
      <c r="J15" s="20">
        <v>77.6</v>
      </c>
      <c r="K15" s="21">
        <f t="shared" si="0"/>
        <v>66.6666666666667</v>
      </c>
      <c r="L15" s="16">
        <v>1</v>
      </c>
      <c r="M15" s="22">
        <v>43695</v>
      </c>
      <c r="N15" s="15"/>
    </row>
    <row r="16" s="3" customFormat="1" ht="35" customHeight="1" spans="1:14">
      <c r="A16" s="15">
        <v>14</v>
      </c>
      <c r="B16" s="16" t="s">
        <v>70</v>
      </c>
      <c r="C16" s="16" t="s">
        <v>71</v>
      </c>
      <c r="D16" s="16" t="s">
        <v>72</v>
      </c>
      <c r="E16" s="17" t="s">
        <v>18</v>
      </c>
      <c r="F16" s="16" t="s">
        <v>73</v>
      </c>
      <c r="G16" s="16" t="s">
        <v>26</v>
      </c>
      <c r="H16" s="16" t="s">
        <v>27</v>
      </c>
      <c r="I16" s="16">
        <v>178</v>
      </c>
      <c r="J16" s="20">
        <v>69</v>
      </c>
      <c r="K16" s="21">
        <f t="shared" si="0"/>
        <v>64.1666666666667</v>
      </c>
      <c r="L16" s="16">
        <v>1</v>
      </c>
      <c r="M16" s="22">
        <v>43695</v>
      </c>
      <c r="N16" s="15"/>
    </row>
    <row r="17" s="3" customFormat="1" ht="35" customHeight="1" spans="1:14">
      <c r="A17" s="15">
        <v>15</v>
      </c>
      <c r="B17" s="16" t="s">
        <v>74</v>
      </c>
      <c r="C17" s="16" t="s">
        <v>75</v>
      </c>
      <c r="D17" s="16" t="s">
        <v>76</v>
      </c>
      <c r="E17" s="17" t="s">
        <v>18</v>
      </c>
      <c r="F17" s="16" t="s">
        <v>77</v>
      </c>
      <c r="G17" s="16" t="s">
        <v>26</v>
      </c>
      <c r="H17" s="16" t="s">
        <v>21</v>
      </c>
      <c r="I17" s="16">
        <v>162.9</v>
      </c>
      <c r="J17" s="20">
        <v>85.2</v>
      </c>
      <c r="K17" s="21">
        <f t="shared" si="0"/>
        <v>69.75</v>
      </c>
      <c r="L17" s="16">
        <v>1</v>
      </c>
      <c r="M17" s="22">
        <v>43694</v>
      </c>
      <c r="N17" s="15"/>
    </row>
    <row r="18" s="3" customFormat="1" ht="35" customHeight="1" spans="1:14">
      <c r="A18" s="15">
        <v>16</v>
      </c>
      <c r="B18" s="16" t="s">
        <v>78</v>
      </c>
      <c r="C18" s="16" t="s">
        <v>79</v>
      </c>
      <c r="D18" s="16" t="s">
        <v>80</v>
      </c>
      <c r="E18" s="17" t="s">
        <v>18</v>
      </c>
      <c r="F18" s="16" t="s">
        <v>81</v>
      </c>
      <c r="G18" s="16" t="s">
        <v>26</v>
      </c>
      <c r="H18" s="16" t="s">
        <v>21</v>
      </c>
      <c r="I18" s="16">
        <v>156</v>
      </c>
      <c r="J18" s="20">
        <v>84.8</v>
      </c>
      <c r="K18" s="21">
        <f t="shared" si="0"/>
        <v>68.4</v>
      </c>
      <c r="L18" s="16">
        <v>1</v>
      </c>
      <c r="M18" s="22">
        <v>43695</v>
      </c>
      <c r="N18" s="15"/>
    </row>
    <row r="19" s="3" customFormat="1" ht="35" customHeight="1" spans="1:14">
      <c r="A19" s="15">
        <v>17</v>
      </c>
      <c r="B19" s="16" t="s">
        <v>82</v>
      </c>
      <c r="C19" s="16" t="s">
        <v>83</v>
      </c>
      <c r="D19" s="16" t="s">
        <v>84</v>
      </c>
      <c r="E19" s="17" t="s">
        <v>85</v>
      </c>
      <c r="F19" s="16" t="s">
        <v>86</v>
      </c>
      <c r="G19" s="16" t="s">
        <v>20</v>
      </c>
      <c r="H19" s="16" t="s">
        <v>21</v>
      </c>
      <c r="I19" s="16">
        <v>162.2</v>
      </c>
      <c r="J19" s="20">
        <v>80.6</v>
      </c>
      <c r="K19" s="21">
        <f t="shared" si="0"/>
        <v>67.3333333333333</v>
      </c>
      <c r="L19" s="16">
        <v>2</v>
      </c>
      <c r="M19" s="22">
        <v>43695</v>
      </c>
      <c r="N19" s="15"/>
    </row>
    <row r="20" s="3" customFormat="1" ht="35" customHeight="1" spans="1:14">
      <c r="A20" s="15">
        <v>18</v>
      </c>
      <c r="B20" s="16" t="s">
        <v>87</v>
      </c>
      <c r="C20" s="16" t="s">
        <v>88</v>
      </c>
      <c r="D20" s="16" t="s">
        <v>84</v>
      </c>
      <c r="E20" s="17" t="s">
        <v>85</v>
      </c>
      <c r="F20" s="16" t="s">
        <v>86</v>
      </c>
      <c r="G20" s="16" t="s">
        <v>26</v>
      </c>
      <c r="H20" s="16" t="s">
        <v>27</v>
      </c>
      <c r="I20" s="16">
        <v>160.9</v>
      </c>
      <c r="J20" s="20">
        <v>83</v>
      </c>
      <c r="K20" s="21">
        <f t="shared" si="0"/>
        <v>68.3166666666667</v>
      </c>
      <c r="L20" s="16">
        <v>1</v>
      </c>
      <c r="M20" s="22">
        <v>43695</v>
      </c>
      <c r="N20" s="15"/>
    </row>
    <row r="21" s="3" customFormat="1" ht="35" customHeight="1" spans="1:14">
      <c r="A21" s="15">
        <v>19</v>
      </c>
      <c r="B21" s="16" t="s">
        <v>89</v>
      </c>
      <c r="C21" s="16" t="s">
        <v>90</v>
      </c>
      <c r="D21" s="16" t="s">
        <v>91</v>
      </c>
      <c r="E21" s="17" t="s">
        <v>85</v>
      </c>
      <c r="F21" s="16" t="s">
        <v>92</v>
      </c>
      <c r="G21" s="16" t="s">
        <v>20</v>
      </c>
      <c r="H21" s="16" t="s">
        <v>21</v>
      </c>
      <c r="I21" s="16">
        <v>186.8</v>
      </c>
      <c r="J21" s="20">
        <v>79.8</v>
      </c>
      <c r="K21" s="21">
        <f t="shared" si="0"/>
        <v>71.0333333333333</v>
      </c>
      <c r="L21" s="16">
        <v>1</v>
      </c>
      <c r="M21" s="22">
        <v>43695</v>
      </c>
      <c r="N21" s="15"/>
    </row>
    <row r="22" s="4" customFormat="1" ht="35" customHeight="1" spans="1:14">
      <c r="A22" s="15">
        <v>20</v>
      </c>
      <c r="B22" s="16" t="s">
        <v>93</v>
      </c>
      <c r="C22" s="16" t="s">
        <v>94</v>
      </c>
      <c r="D22" s="16" t="s">
        <v>91</v>
      </c>
      <c r="E22" s="17" t="s">
        <v>85</v>
      </c>
      <c r="F22" s="16" t="s">
        <v>92</v>
      </c>
      <c r="G22" s="16" t="s">
        <v>26</v>
      </c>
      <c r="H22" s="16" t="s">
        <v>21</v>
      </c>
      <c r="I22" s="16">
        <v>180.7</v>
      </c>
      <c r="J22" s="20">
        <v>77.2</v>
      </c>
      <c r="K22" s="21">
        <f t="shared" si="0"/>
        <v>68.7166666666667</v>
      </c>
      <c r="L22" s="16">
        <v>2</v>
      </c>
      <c r="M22" s="22">
        <v>43695</v>
      </c>
      <c r="N22" s="15"/>
    </row>
    <row r="23" s="3" customFormat="1" ht="35" customHeight="1" spans="1:14">
      <c r="A23" s="15">
        <v>21</v>
      </c>
      <c r="B23" s="16" t="s">
        <v>95</v>
      </c>
      <c r="C23" s="16" t="s">
        <v>96</v>
      </c>
      <c r="D23" s="16" t="s">
        <v>97</v>
      </c>
      <c r="E23" s="17" t="s">
        <v>18</v>
      </c>
      <c r="F23" s="16" t="s">
        <v>98</v>
      </c>
      <c r="G23" s="16" t="s">
        <v>20</v>
      </c>
      <c r="H23" s="16" t="s">
        <v>27</v>
      </c>
      <c r="I23" s="16">
        <v>164.5</v>
      </c>
      <c r="J23" s="20">
        <v>80.4</v>
      </c>
      <c r="K23" s="21">
        <f t="shared" si="0"/>
        <v>67.6166666666667</v>
      </c>
      <c r="L23" s="16">
        <v>1</v>
      </c>
      <c r="M23" s="22">
        <v>43695</v>
      </c>
      <c r="N23" s="15"/>
    </row>
    <row r="24" s="3" customFormat="1" ht="35" customHeight="1" spans="1:14">
      <c r="A24" s="15">
        <v>22</v>
      </c>
      <c r="B24" s="16" t="s">
        <v>99</v>
      </c>
      <c r="C24" s="16" t="s">
        <v>100</v>
      </c>
      <c r="D24" s="16" t="s">
        <v>101</v>
      </c>
      <c r="E24" s="17" t="s">
        <v>18</v>
      </c>
      <c r="F24" s="16" t="s">
        <v>102</v>
      </c>
      <c r="G24" s="16" t="s">
        <v>20</v>
      </c>
      <c r="H24" s="16" t="s">
        <v>21</v>
      </c>
      <c r="I24" s="16">
        <v>164</v>
      </c>
      <c r="J24" s="20">
        <v>84.56</v>
      </c>
      <c r="K24" s="21">
        <f t="shared" si="0"/>
        <v>69.6133333333333</v>
      </c>
      <c r="L24" s="16">
        <v>1</v>
      </c>
      <c r="M24" s="22">
        <v>43695</v>
      </c>
      <c r="N24" s="15"/>
    </row>
    <row r="25" s="3" customFormat="1" ht="35" customHeight="1" spans="1:14">
      <c r="A25" s="15">
        <v>23</v>
      </c>
      <c r="B25" s="16" t="s">
        <v>103</v>
      </c>
      <c r="C25" s="16" t="s">
        <v>104</v>
      </c>
      <c r="D25" s="16" t="s">
        <v>105</v>
      </c>
      <c r="E25" s="17" t="s">
        <v>85</v>
      </c>
      <c r="F25" s="16" t="s">
        <v>106</v>
      </c>
      <c r="G25" s="16" t="s">
        <v>26</v>
      </c>
      <c r="H25" s="16" t="s">
        <v>21</v>
      </c>
      <c r="I25" s="16">
        <v>192</v>
      </c>
      <c r="J25" s="20">
        <v>88.4</v>
      </c>
      <c r="K25" s="21">
        <f t="shared" si="0"/>
        <v>76.2</v>
      </c>
      <c r="L25" s="16">
        <v>1</v>
      </c>
      <c r="M25" s="22">
        <v>43694</v>
      </c>
      <c r="N25" s="15"/>
    </row>
    <row r="26" s="3" customFormat="1" ht="35" customHeight="1" spans="1:14">
      <c r="A26" s="15">
        <v>24</v>
      </c>
      <c r="B26" s="16" t="s">
        <v>107</v>
      </c>
      <c r="C26" s="16" t="s">
        <v>108</v>
      </c>
      <c r="D26" s="16" t="s">
        <v>105</v>
      </c>
      <c r="E26" s="17" t="s">
        <v>85</v>
      </c>
      <c r="F26" s="16" t="s">
        <v>106</v>
      </c>
      <c r="G26" s="16" t="s">
        <v>26</v>
      </c>
      <c r="H26" s="16" t="s">
        <v>21</v>
      </c>
      <c r="I26" s="16">
        <v>188</v>
      </c>
      <c r="J26" s="20">
        <v>88.6</v>
      </c>
      <c r="K26" s="21">
        <f t="shared" si="0"/>
        <v>75.6333333333333</v>
      </c>
      <c r="L26" s="16">
        <v>2</v>
      </c>
      <c r="M26" s="22">
        <v>43694</v>
      </c>
      <c r="N26" s="15"/>
    </row>
    <row r="27" s="3" customFormat="1" ht="35" customHeight="1" spans="1:14">
      <c r="A27" s="15">
        <v>25</v>
      </c>
      <c r="B27" s="16" t="s">
        <v>109</v>
      </c>
      <c r="C27" s="16" t="s">
        <v>110</v>
      </c>
      <c r="D27" s="16" t="s">
        <v>111</v>
      </c>
      <c r="E27" s="17" t="s">
        <v>18</v>
      </c>
      <c r="F27" s="16" t="s">
        <v>112</v>
      </c>
      <c r="G27" s="16" t="s">
        <v>26</v>
      </c>
      <c r="H27" s="16" t="s">
        <v>27</v>
      </c>
      <c r="I27" s="16">
        <v>193.5</v>
      </c>
      <c r="J27" s="20">
        <v>84.6</v>
      </c>
      <c r="K27" s="21">
        <f t="shared" si="0"/>
        <v>74.55</v>
      </c>
      <c r="L27" s="16">
        <v>1</v>
      </c>
      <c r="M27" s="22">
        <v>43694</v>
      </c>
      <c r="N27" s="15"/>
    </row>
    <row r="28" s="3" customFormat="1" ht="35" customHeight="1" spans="1:14">
      <c r="A28" s="15">
        <v>26</v>
      </c>
      <c r="B28" s="16" t="s">
        <v>113</v>
      </c>
      <c r="C28" s="16" t="s">
        <v>114</v>
      </c>
      <c r="D28" s="16" t="s">
        <v>115</v>
      </c>
      <c r="E28" s="17" t="s">
        <v>85</v>
      </c>
      <c r="F28" s="16" t="s">
        <v>116</v>
      </c>
      <c r="G28" s="16" t="s">
        <v>26</v>
      </c>
      <c r="H28" s="16" t="s">
        <v>21</v>
      </c>
      <c r="I28" s="16">
        <v>181.5</v>
      </c>
      <c r="J28" s="20">
        <v>86.8</v>
      </c>
      <c r="K28" s="21">
        <f t="shared" si="0"/>
        <v>73.65</v>
      </c>
      <c r="L28" s="16">
        <v>1</v>
      </c>
      <c r="M28" s="22">
        <v>43694</v>
      </c>
      <c r="N28" s="15"/>
    </row>
    <row r="29" s="3" customFormat="1" ht="35" customHeight="1" spans="1:14">
      <c r="A29" s="15">
        <v>27</v>
      </c>
      <c r="B29" s="16" t="s">
        <v>117</v>
      </c>
      <c r="C29" s="16" t="s">
        <v>118</v>
      </c>
      <c r="D29" s="16" t="s">
        <v>115</v>
      </c>
      <c r="E29" s="17" t="s">
        <v>85</v>
      </c>
      <c r="F29" s="16" t="s">
        <v>116</v>
      </c>
      <c r="G29" s="16" t="s">
        <v>20</v>
      </c>
      <c r="H29" s="16" t="s">
        <v>21</v>
      </c>
      <c r="I29" s="16">
        <v>176.5</v>
      </c>
      <c r="J29" s="20">
        <v>87.6</v>
      </c>
      <c r="K29" s="21">
        <f t="shared" si="0"/>
        <v>73.2166666666667</v>
      </c>
      <c r="L29" s="16">
        <v>2</v>
      </c>
      <c r="M29" s="22">
        <v>43694</v>
      </c>
      <c r="N29" s="15"/>
    </row>
    <row r="30" s="3" customFormat="1" ht="35" customHeight="1" spans="1:14">
      <c r="A30" s="15">
        <v>28</v>
      </c>
      <c r="B30" s="16" t="s">
        <v>119</v>
      </c>
      <c r="C30" s="16" t="s">
        <v>120</v>
      </c>
      <c r="D30" s="16" t="s">
        <v>121</v>
      </c>
      <c r="E30" s="17" t="s">
        <v>85</v>
      </c>
      <c r="F30" s="16" t="s">
        <v>122</v>
      </c>
      <c r="G30" s="16" t="s">
        <v>26</v>
      </c>
      <c r="H30" s="16" t="s">
        <v>21</v>
      </c>
      <c r="I30" s="16">
        <v>190</v>
      </c>
      <c r="J30" s="20">
        <v>88</v>
      </c>
      <c r="K30" s="21">
        <f t="shared" si="0"/>
        <v>75.6666666666667</v>
      </c>
      <c r="L30" s="16">
        <v>1</v>
      </c>
      <c r="M30" s="22">
        <v>43694</v>
      </c>
      <c r="N30" s="15"/>
    </row>
    <row r="31" s="3" customFormat="1" ht="35" customHeight="1" spans="1:14">
      <c r="A31" s="15">
        <v>29</v>
      </c>
      <c r="B31" s="16" t="s">
        <v>123</v>
      </c>
      <c r="C31" s="16" t="s">
        <v>124</v>
      </c>
      <c r="D31" s="16" t="s">
        <v>121</v>
      </c>
      <c r="E31" s="17" t="s">
        <v>85</v>
      </c>
      <c r="F31" s="16" t="s">
        <v>122</v>
      </c>
      <c r="G31" s="16" t="s">
        <v>26</v>
      </c>
      <c r="H31" s="16" t="s">
        <v>21</v>
      </c>
      <c r="I31" s="16">
        <v>184.5</v>
      </c>
      <c r="J31" s="20">
        <v>87</v>
      </c>
      <c r="K31" s="21">
        <f t="shared" si="0"/>
        <v>74.25</v>
      </c>
      <c r="L31" s="16">
        <v>2</v>
      </c>
      <c r="M31" s="22">
        <v>43694</v>
      </c>
      <c r="N31" s="15"/>
    </row>
    <row r="32" s="3" customFormat="1" ht="35" customHeight="1" spans="1:14">
      <c r="A32" s="15">
        <v>30</v>
      </c>
      <c r="B32" s="16" t="s">
        <v>125</v>
      </c>
      <c r="C32" s="16" t="s">
        <v>126</v>
      </c>
      <c r="D32" s="16" t="s">
        <v>127</v>
      </c>
      <c r="E32" s="17" t="s">
        <v>18</v>
      </c>
      <c r="F32" s="16" t="s">
        <v>128</v>
      </c>
      <c r="G32" s="16" t="s">
        <v>26</v>
      </c>
      <c r="H32" s="16" t="s">
        <v>21</v>
      </c>
      <c r="I32" s="16">
        <v>184</v>
      </c>
      <c r="J32" s="20">
        <v>89.4</v>
      </c>
      <c r="K32" s="21">
        <f t="shared" si="0"/>
        <v>75.3666666666667</v>
      </c>
      <c r="L32" s="16">
        <v>1</v>
      </c>
      <c r="M32" s="22">
        <v>43694</v>
      </c>
      <c r="N32" s="15"/>
    </row>
    <row r="33" s="3" customFormat="1" ht="35" customHeight="1" spans="1:14">
      <c r="A33" s="15">
        <v>31</v>
      </c>
      <c r="B33" s="16" t="s">
        <v>129</v>
      </c>
      <c r="C33" s="16" t="s">
        <v>130</v>
      </c>
      <c r="D33" s="16" t="s">
        <v>131</v>
      </c>
      <c r="E33" s="17" t="s">
        <v>18</v>
      </c>
      <c r="F33" s="16" t="s">
        <v>132</v>
      </c>
      <c r="G33" s="16" t="s">
        <v>26</v>
      </c>
      <c r="H33" s="16" t="s">
        <v>21</v>
      </c>
      <c r="I33" s="16">
        <v>183</v>
      </c>
      <c r="J33" s="20">
        <v>84.8</v>
      </c>
      <c r="K33" s="21">
        <f t="shared" si="0"/>
        <v>72.9</v>
      </c>
      <c r="L33" s="16">
        <v>1</v>
      </c>
      <c r="M33" s="22">
        <v>43695</v>
      </c>
      <c r="N33" s="15"/>
    </row>
    <row r="34" s="3" customFormat="1" ht="35" customHeight="1" spans="1:14">
      <c r="A34" s="15">
        <v>32</v>
      </c>
      <c r="B34" s="16" t="s">
        <v>133</v>
      </c>
      <c r="C34" s="16" t="s">
        <v>134</v>
      </c>
      <c r="D34" s="16" t="s">
        <v>135</v>
      </c>
      <c r="E34" s="17" t="s">
        <v>18</v>
      </c>
      <c r="F34" s="16" t="s">
        <v>136</v>
      </c>
      <c r="G34" s="16" t="s">
        <v>26</v>
      </c>
      <c r="H34" s="16" t="s">
        <v>27</v>
      </c>
      <c r="I34" s="16">
        <v>192</v>
      </c>
      <c r="J34" s="20">
        <v>89.4</v>
      </c>
      <c r="K34" s="21">
        <f t="shared" si="0"/>
        <v>76.7</v>
      </c>
      <c r="L34" s="16">
        <v>1</v>
      </c>
      <c r="M34" s="22">
        <v>43694</v>
      </c>
      <c r="N34" s="15"/>
    </row>
    <row r="35" s="3" customFormat="1" ht="35" customHeight="1" spans="1:14">
      <c r="A35" s="15">
        <v>33</v>
      </c>
      <c r="B35" s="16" t="s">
        <v>137</v>
      </c>
      <c r="C35" s="16" t="s">
        <v>138</v>
      </c>
      <c r="D35" s="16" t="s">
        <v>139</v>
      </c>
      <c r="E35" s="17" t="s">
        <v>18</v>
      </c>
      <c r="F35" s="16" t="s">
        <v>140</v>
      </c>
      <c r="G35" s="16" t="s">
        <v>20</v>
      </c>
      <c r="H35" s="16" t="s">
        <v>27</v>
      </c>
      <c r="I35" s="16">
        <v>198</v>
      </c>
      <c r="J35" s="20">
        <v>88.4</v>
      </c>
      <c r="K35" s="21">
        <f t="shared" si="0"/>
        <v>77.2</v>
      </c>
      <c r="L35" s="16">
        <v>1</v>
      </c>
      <c r="M35" s="22">
        <v>43694</v>
      </c>
      <c r="N35" s="15"/>
    </row>
  </sheetData>
  <autoFilter ref="A2:N35">
    <extLst/>
  </autoFilter>
  <mergeCells count="1">
    <mergeCell ref="A1:N1"/>
  </mergeCells>
  <printOptions horizontalCentered="1"/>
  <pageMargins left="0.472222222222222" right="0.472222222222222" top="0.984027777777778" bottom="0.786805555555556" header="0.5" footer="0.5"/>
  <pageSetup paperSize="9" orientation="landscape" horizontalDpi="6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6"/>
  <sheetViews>
    <sheetView tabSelected="1" workbookViewId="0">
      <selection activeCell="N4" sqref="N4"/>
    </sheetView>
  </sheetViews>
  <sheetFormatPr defaultColWidth="9" defaultRowHeight="13.5"/>
  <cols>
    <col min="1" max="1" width="7.625" style="5" customWidth="1"/>
    <col min="2" max="2" width="10.625" style="5" customWidth="1"/>
    <col min="3" max="3" width="17.25" style="5" customWidth="1"/>
    <col min="4" max="4" width="33.375" style="5" customWidth="1"/>
    <col min="5" max="10" width="9.625" style="5" customWidth="1"/>
  </cols>
  <sheetData>
    <row r="1" s="1" customFormat="1" ht="35" customHeight="1" spans="1:10">
      <c r="A1" s="6" t="s">
        <v>141</v>
      </c>
      <c r="B1" s="7"/>
      <c r="C1" s="6"/>
      <c r="D1" s="6"/>
      <c r="E1" s="6"/>
      <c r="F1" s="6"/>
      <c r="G1" s="7"/>
      <c r="H1" s="7"/>
      <c r="I1" s="6"/>
      <c r="J1" s="6"/>
    </row>
    <row r="2" s="1" customFormat="1" ht="24" customHeight="1" spans="1:10">
      <c r="A2" s="8" t="s">
        <v>142</v>
      </c>
      <c r="B2" s="8"/>
      <c r="C2" s="8"/>
      <c r="D2" s="8"/>
      <c r="E2" s="8"/>
      <c r="F2" s="8"/>
      <c r="G2" s="8"/>
      <c r="H2" s="8"/>
      <c r="I2" s="8"/>
      <c r="J2" s="8"/>
    </row>
    <row r="3" s="2" customFormat="1" ht="35" customHeight="1" spans="1:10">
      <c r="A3" s="9" t="s">
        <v>1</v>
      </c>
      <c r="B3" s="9" t="s">
        <v>2</v>
      </c>
      <c r="C3" s="9" t="s">
        <v>3</v>
      </c>
      <c r="D3" s="9" t="s">
        <v>4</v>
      </c>
      <c r="E3" s="10" t="s">
        <v>5</v>
      </c>
      <c r="F3" s="9" t="s">
        <v>6</v>
      </c>
      <c r="G3" s="9" t="s">
        <v>7</v>
      </c>
      <c r="H3" s="9" t="s">
        <v>8</v>
      </c>
      <c r="I3" s="9" t="s">
        <v>12</v>
      </c>
      <c r="J3" s="9" t="s">
        <v>14</v>
      </c>
    </row>
    <row r="4" s="3" customFormat="1" ht="35" customHeight="1" spans="1:10">
      <c r="A4" s="11">
        <v>1</v>
      </c>
      <c r="B4" s="12" t="s">
        <v>143</v>
      </c>
      <c r="C4" s="12" t="s">
        <v>144</v>
      </c>
      <c r="D4" s="12" t="s">
        <v>145</v>
      </c>
      <c r="E4" s="11">
        <v>1</v>
      </c>
      <c r="F4" s="12" t="s">
        <v>146</v>
      </c>
      <c r="G4" s="13" t="s">
        <v>26</v>
      </c>
      <c r="H4" s="12" t="s">
        <v>21</v>
      </c>
      <c r="I4" s="11">
        <v>1</v>
      </c>
      <c r="J4" s="11"/>
    </row>
    <row r="5" s="3" customFormat="1" ht="35" customHeight="1" spans="1:10">
      <c r="A5" s="11">
        <v>2</v>
      </c>
      <c r="B5" s="12" t="s">
        <v>147</v>
      </c>
      <c r="C5" s="12" t="s">
        <v>148</v>
      </c>
      <c r="D5" s="12" t="s">
        <v>149</v>
      </c>
      <c r="E5" s="11">
        <v>1</v>
      </c>
      <c r="F5" s="12" t="s">
        <v>150</v>
      </c>
      <c r="G5" s="13" t="s">
        <v>26</v>
      </c>
      <c r="H5" s="12" t="s">
        <v>21</v>
      </c>
      <c r="I5" s="11">
        <v>1</v>
      </c>
      <c r="J5" s="11"/>
    </row>
    <row r="6" s="3" customFormat="1" ht="35" customHeight="1" spans="1:10">
      <c r="A6" s="11">
        <v>3</v>
      </c>
      <c r="B6" s="12" t="s">
        <v>151</v>
      </c>
      <c r="C6" s="12" t="s">
        <v>152</v>
      </c>
      <c r="D6" s="12" t="s">
        <v>153</v>
      </c>
      <c r="E6" s="11">
        <v>2</v>
      </c>
      <c r="F6" s="12" t="s">
        <v>154</v>
      </c>
      <c r="G6" s="13" t="s">
        <v>26</v>
      </c>
      <c r="H6" s="12" t="s">
        <v>21</v>
      </c>
      <c r="I6" s="11">
        <v>1</v>
      </c>
      <c r="J6" s="11"/>
    </row>
    <row r="7" s="3" customFormat="1" ht="35" customHeight="1" spans="1:10">
      <c r="A7" s="11">
        <v>4</v>
      </c>
      <c r="B7" s="12" t="s">
        <v>155</v>
      </c>
      <c r="C7" s="12" t="s">
        <v>156</v>
      </c>
      <c r="D7" s="12" t="s">
        <v>153</v>
      </c>
      <c r="E7" s="11">
        <v>2</v>
      </c>
      <c r="F7" s="12" t="s">
        <v>154</v>
      </c>
      <c r="G7" s="13" t="s">
        <v>26</v>
      </c>
      <c r="H7" s="11" t="s">
        <v>27</v>
      </c>
      <c r="I7" s="11">
        <v>2</v>
      </c>
      <c r="J7" s="11"/>
    </row>
    <row r="8" s="3" customFormat="1" ht="35" customHeight="1" spans="1:10">
      <c r="A8" s="11">
        <v>5</v>
      </c>
      <c r="B8" s="12" t="s">
        <v>157</v>
      </c>
      <c r="C8" s="12" t="s">
        <v>158</v>
      </c>
      <c r="D8" s="12" t="s">
        <v>159</v>
      </c>
      <c r="E8" s="11">
        <v>1</v>
      </c>
      <c r="F8" s="12" t="s">
        <v>160</v>
      </c>
      <c r="G8" s="11" t="s">
        <v>26</v>
      </c>
      <c r="H8" s="11" t="s">
        <v>21</v>
      </c>
      <c r="I8" s="11">
        <v>1</v>
      </c>
      <c r="J8" s="11"/>
    </row>
    <row r="9" s="3" customFormat="1" ht="35" customHeight="1" spans="1:10">
      <c r="A9"/>
      <c r="B9"/>
      <c r="C9"/>
      <c r="D9"/>
      <c r="E9"/>
      <c r="F9"/>
      <c r="G9"/>
      <c r="H9"/>
      <c r="I9"/>
      <c r="J9"/>
    </row>
    <row r="10" s="3" customFormat="1" ht="35" customHeight="1" spans="1:10">
      <c r="A10"/>
      <c r="B10"/>
      <c r="C10"/>
      <c r="D10"/>
      <c r="E10"/>
      <c r="F10"/>
      <c r="G10"/>
      <c r="H10"/>
      <c r="I10"/>
      <c r="J10"/>
    </row>
    <row r="11" s="3" customFormat="1" ht="35" customHeight="1" spans="1:10">
      <c r="A11"/>
      <c r="B11"/>
      <c r="C11"/>
      <c r="D11"/>
      <c r="E11"/>
      <c r="F11"/>
      <c r="G11"/>
      <c r="H11"/>
      <c r="I11"/>
      <c r="J11"/>
    </row>
    <row r="12" s="3" customFormat="1" ht="35" customHeight="1" spans="1:10">
      <c r="A12"/>
      <c r="B12"/>
      <c r="C12"/>
      <c r="D12"/>
      <c r="E12"/>
      <c r="F12"/>
      <c r="G12"/>
      <c r="H12"/>
      <c r="I12"/>
      <c r="J12"/>
    </row>
    <row r="13" s="3" customFormat="1" ht="35" customHeight="1" spans="1:10">
      <c r="A13"/>
      <c r="B13"/>
      <c r="C13"/>
      <c r="D13"/>
      <c r="E13"/>
      <c r="F13"/>
      <c r="G13"/>
      <c r="H13"/>
      <c r="I13"/>
      <c r="J13"/>
    </row>
    <row r="14" s="3" customFormat="1" ht="35" customHeight="1" spans="1:10">
      <c r="A14"/>
      <c r="B14"/>
      <c r="C14"/>
      <c r="D14"/>
      <c r="E14"/>
      <c r="F14"/>
      <c r="G14"/>
      <c r="H14"/>
      <c r="I14"/>
      <c r="J14"/>
    </row>
    <row r="15" s="3" customFormat="1" ht="35" customHeight="1" spans="1:10">
      <c r="A15"/>
      <c r="B15"/>
      <c r="C15"/>
      <c r="D15"/>
      <c r="E15"/>
      <c r="F15"/>
      <c r="G15"/>
      <c r="H15"/>
      <c r="I15"/>
      <c r="J15"/>
    </row>
    <row r="16" s="3" customFormat="1" ht="35" customHeight="1" spans="1:10">
      <c r="A16"/>
      <c r="B16"/>
      <c r="C16"/>
      <c r="D16"/>
      <c r="E16"/>
      <c r="F16"/>
      <c r="G16"/>
      <c r="H16"/>
      <c r="I16"/>
      <c r="J16"/>
    </row>
    <row r="17" s="3" customFormat="1" ht="35" customHeight="1" spans="1:10">
      <c r="A17"/>
      <c r="B17"/>
      <c r="C17"/>
      <c r="D17"/>
      <c r="E17"/>
      <c r="F17"/>
      <c r="G17"/>
      <c r="H17"/>
      <c r="I17"/>
      <c r="J17"/>
    </row>
    <row r="18" s="3" customFormat="1" ht="35" customHeight="1" spans="1:10">
      <c r="A18"/>
      <c r="B18"/>
      <c r="C18"/>
      <c r="D18"/>
      <c r="E18"/>
      <c r="F18"/>
      <c r="G18"/>
      <c r="H18"/>
      <c r="I18"/>
      <c r="J18"/>
    </row>
    <row r="19" s="3" customFormat="1" ht="35" customHeight="1" spans="1:10">
      <c r="A19"/>
      <c r="B19"/>
      <c r="C19"/>
      <c r="D19"/>
      <c r="E19"/>
      <c r="F19"/>
      <c r="G19"/>
      <c r="H19"/>
      <c r="I19"/>
      <c r="J19"/>
    </row>
    <row r="20" s="3" customFormat="1" ht="35" customHeight="1" spans="1:10">
      <c r="A20"/>
      <c r="B20"/>
      <c r="C20"/>
      <c r="D20"/>
      <c r="E20"/>
      <c r="F20"/>
      <c r="G20"/>
      <c r="H20"/>
      <c r="I20"/>
      <c r="J20"/>
    </row>
    <row r="21" s="3" customFormat="1" ht="35" customHeight="1" spans="1:10">
      <c r="A21"/>
      <c r="B21"/>
      <c r="C21"/>
      <c r="D21"/>
      <c r="E21"/>
      <c r="F21"/>
      <c r="G21"/>
      <c r="H21"/>
      <c r="I21"/>
      <c r="J21"/>
    </row>
    <row r="22" s="3" customFormat="1" ht="35" customHeight="1" spans="1:10">
      <c r="A22"/>
      <c r="B22"/>
      <c r="C22"/>
      <c r="D22"/>
      <c r="E22"/>
      <c r="F22"/>
      <c r="G22"/>
      <c r="H22"/>
      <c r="I22"/>
      <c r="J22"/>
    </row>
    <row r="23" s="4" customFormat="1" ht="35" customHeight="1" spans="1:10">
      <c r="A23"/>
      <c r="B23"/>
      <c r="C23"/>
      <c r="D23"/>
      <c r="E23"/>
      <c r="F23"/>
      <c r="G23"/>
      <c r="H23"/>
      <c r="I23"/>
      <c r="J23"/>
    </row>
    <row r="24" s="3" customFormat="1" ht="35" customHeight="1" spans="1:10">
      <c r="A24"/>
      <c r="B24"/>
      <c r="C24"/>
      <c r="D24"/>
      <c r="E24"/>
      <c r="F24"/>
      <c r="G24"/>
      <c r="H24"/>
      <c r="I24"/>
      <c r="J24"/>
    </row>
    <row r="25" s="3" customFormat="1" ht="35" customHeight="1" spans="1:10">
      <c r="A25"/>
      <c r="B25"/>
      <c r="C25"/>
      <c r="D25"/>
      <c r="E25"/>
      <c r="F25"/>
      <c r="G25"/>
      <c r="H25"/>
      <c r="I25"/>
      <c r="J25"/>
    </row>
    <row r="26" s="3" customFormat="1" ht="35" customHeight="1" spans="1:10">
      <c r="A26"/>
      <c r="B26"/>
      <c r="C26"/>
      <c r="D26"/>
      <c r="E26"/>
      <c r="F26"/>
      <c r="G26"/>
      <c r="H26"/>
      <c r="I26"/>
      <c r="J26"/>
    </row>
    <row r="27" s="3" customFormat="1" ht="35" customHeight="1" spans="1:10">
      <c r="A27"/>
      <c r="B27"/>
      <c r="C27"/>
      <c r="D27"/>
      <c r="E27"/>
      <c r="F27"/>
      <c r="G27"/>
      <c r="H27"/>
      <c r="I27"/>
      <c r="J27"/>
    </row>
    <row r="28" s="3" customFormat="1" ht="35" customHeight="1" spans="1:10">
      <c r="A28"/>
      <c r="B28"/>
      <c r="C28"/>
      <c r="D28"/>
      <c r="E28"/>
      <c r="F28"/>
      <c r="G28"/>
      <c r="H28"/>
      <c r="I28"/>
      <c r="J28"/>
    </row>
    <row r="29" s="3" customFormat="1" ht="35" customHeight="1" spans="1:10">
      <c r="A29"/>
      <c r="B29"/>
      <c r="C29"/>
      <c r="D29"/>
      <c r="E29"/>
      <c r="F29"/>
      <c r="G29"/>
      <c r="H29"/>
      <c r="I29"/>
      <c r="J29"/>
    </row>
    <row r="30" s="3" customFormat="1" ht="35" customHeight="1" spans="1:10">
      <c r="A30"/>
      <c r="B30"/>
      <c r="C30"/>
      <c r="D30"/>
      <c r="E30"/>
      <c r="F30"/>
      <c r="G30"/>
      <c r="H30"/>
      <c r="I30"/>
      <c r="J30"/>
    </row>
    <row r="31" s="3" customFormat="1" ht="35" customHeight="1" spans="1:10">
      <c r="A31"/>
      <c r="B31"/>
      <c r="C31"/>
      <c r="D31"/>
      <c r="E31"/>
      <c r="F31"/>
      <c r="G31"/>
      <c r="H31"/>
      <c r="I31"/>
      <c r="J31"/>
    </row>
    <row r="32" s="3" customFormat="1" ht="35" customHeight="1" spans="1:10">
      <c r="A32"/>
      <c r="B32"/>
      <c r="C32"/>
      <c r="D32"/>
      <c r="E32"/>
      <c r="F32"/>
      <c r="G32"/>
      <c r="H32"/>
      <c r="I32"/>
      <c r="J32"/>
    </row>
    <row r="33" s="3" customFormat="1" ht="35" customHeight="1" spans="1:10">
      <c r="A33"/>
      <c r="B33"/>
      <c r="C33"/>
      <c r="D33"/>
      <c r="E33"/>
      <c r="F33"/>
      <c r="G33"/>
      <c r="H33"/>
      <c r="I33"/>
      <c r="J33"/>
    </row>
    <row r="34" s="3" customFormat="1" ht="35" customHeight="1" spans="1:10">
      <c r="A34"/>
      <c r="B34"/>
      <c r="C34"/>
      <c r="D34"/>
      <c r="E34"/>
      <c r="F34"/>
      <c r="G34"/>
      <c r="H34"/>
      <c r="I34"/>
      <c r="J34"/>
    </row>
    <row r="35" s="3" customFormat="1" ht="35" customHeight="1" spans="1:10">
      <c r="A35"/>
      <c r="B35"/>
      <c r="C35"/>
      <c r="D35"/>
      <c r="E35"/>
      <c r="F35"/>
      <c r="G35"/>
      <c r="H35"/>
      <c r="I35"/>
      <c r="J35"/>
    </row>
    <row r="36" s="3" customFormat="1" ht="35" customHeight="1" spans="1:10">
      <c r="A36"/>
      <c r="B36"/>
      <c r="C36"/>
      <c r="D36"/>
      <c r="E36"/>
      <c r="F36"/>
      <c r="G36"/>
      <c r="H36"/>
      <c r="I36"/>
      <c r="J36"/>
    </row>
  </sheetData>
  <mergeCells count="2">
    <mergeCell ref="A1:J1"/>
    <mergeCell ref="A2:J2"/>
  </mergeCells>
  <pageMargins left="0.751388888888889" right="0.751388888888889" top="1" bottom="1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w</Company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原州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何必再忆~~~</cp:lastModifiedBy>
  <dcterms:created xsi:type="dcterms:W3CDTF">2019-07-29T02:14:00Z</dcterms:created>
  <dcterms:modified xsi:type="dcterms:W3CDTF">2020-10-15T03:06:28Z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2052-11.1.0.10072</vt:lpwstr>
  </property>
</Properties>
</file>