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<sst xmlns="http://schemas.openxmlformats.org/spreadsheetml/2006/main" count="26" uniqueCount="26">
  <si>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原州区农村最低生活保障电费补贴资金分配表</t>
  </si>
  <si>
    <t>编制单位(公章)：固原市原州区民政局</t>
  </si>
  <si>
    <t>时间：2023年5月</t>
  </si>
  <si>
    <t>序号</t>
  </si>
  <si>
    <t>乡 镇</t>
  </si>
  <si>
    <t>电费补贴</t>
  </si>
  <si>
    <t>电费补贴发放金额（元）</t>
  </si>
  <si>
    <t>备注</t>
  </si>
  <si>
    <t>发放标准（元/户）</t>
  </si>
  <si>
    <t>发放户数(户）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</si>
  <si>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</si>
  <si>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</si>
  <si>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</si>
  <si>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</si>
  <si>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</si>
  <si>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</si>
  <si>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</si>
  <si>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</si>
  <si>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</si>
  <si>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</si>
  <si>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</si>
  <si>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合   计</t>
  </si>
  <si>
    <t>┄┄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</si>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</sst>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b/>
      <sz val="10"/>
      <name val="楷体_GB2312"/>
      <charset val="134"/>
    </font>
    <font>
      <b/>
      <sz val="10"/>
      <color indexed="8"/>
      <name val="仿宋_GB2312"/>
      <charset val="134"/>
    </font>
    <font>
      <b/>
      <sz val="9"/>
      <name val="仿宋_GB2312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1" fontId="3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E7" sqref="E7"/>
    </sheetView>
  </sheetViews>
  <sheetFormatPr defaultColWidth="9" defaultRowHeight="14.25"/>
  <cols>
    <col min="1" max="1" width="6.125" style="2" customWidth="1"/>
    <col min="2" max="2" width="16.9833333333333" style="1" customWidth="1"/>
    <col min="3" max="5" width="25.625" style="1" customWidth="1"/>
    <col min="6" max="6" width="29.4416666666667" style="1" customWidth="1"/>
    <col min="7" max="11" width="9" style="1"/>
    <col min="12" max="12" width="10.375" style="1"/>
    <col min="13" max="16379" width="9" style="1"/>
    <col min="16380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22" customHeight="1" spans="1:6">
      <c r="A2" s="5" t="s">
        <v>1</v>
      </c>
      <c r="B2" s="5"/>
      <c r="C2" s="5"/>
      <c r="D2" s="6"/>
      <c r="E2" s="7"/>
      <c r="F2" s="8" t="s">
        <v>2</v>
      </c>
    </row>
    <row r="3" s="1" customFormat="1" ht="25" customHeight="1" spans="1:6">
      <c r="A3" s="9" t="s">
        <v>3</v>
      </c>
      <c r="B3" s="9" t="s">
        <v>4</v>
      </c>
      <c r="C3" s="9" t="s">
        <v>5</v>
      </c>
      <c r="D3" s="9"/>
      <c r="E3" s="10" t="s">
        <v>6</v>
      </c>
      <c r="F3" s="11" t="s">
        <v>7</v>
      </c>
    </row>
    <row r="4" s="1" customFormat="1" ht="20" customHeight="1" spans="1:6">
      <c r="A4" s="9"/>
      <c r="B4" s="9"/>
      <c r="C4" s="9" t="s">
        <v>8</v>
      </c>
      <c r="D4" s="9" t="s">
        <v>9</v>
      </c>
      <c r="E4" s="12"/>
      <c r="F4" s="13"/>
    </row>
    <row r="5" s="1" customFormat="1" ht="25" customHeight="1" spans="1:6">
      <c r="A5" s="14">
        <v>1</v>
      </c>
      <c r="B5" s="15" t="s">
        <v>10</v>
      </c>
      <c r="C5" s="16">
        <v>53.55</v>
      </c>
      <c r="D5" s="17">
        <v>892</v>
      </c>
      <c r="E5" s="18">
        <f t="shared" ref="E5:E15" si="0">C5*D5</f>
        <v>47766.6</v>
      </c>
      <c r="F5" s="19"/>
    </row>
    <row r="6" s="1" customFormat="1" ht="25" customHeight="1" spans="1:6">
      <c r="A6" s="14">
        <v>2</v>
      </c>
      <c r="B6" s="15" t="s">
        <v>11</v>
      </c>
      <c r="C6" s="16">
        <v>53.55</v>
      </c>
      <c r="D6" s="17">
        <v>1520</v>
      </c>
      <c r="E6" s="18">
        <f t="shared" si="0"/>
        <v>81396</v>
      </c>
      <c r="F6" s="19"/>
    </row>
    <row r="7" s="1" customFormat="1" ht="25" customHeight="1" spans="1:6">
      <c r="A7" s="14">
        <v>3</v>
      </c>
      <c r="B7" s="15" t="s">
        <v>12</v>
      </c>
      <c r="C7" s="16">
        <v>53.55</v>
      </c>
      <c r="D7" s="17">
        <v>3615</v>
      </c>
      <c r="E7" s="18">
        <f t="shared" si="0"/>
        <v>193583.25</v>
      </c>
      <c r="F7" s="19"/>
    </row>
    <row r="8" s="1" customFormat="1" ht="25" customHeight="1" spans="1:12">
      <c r="A8" s="14">
        <v>4</v>
      </c>
      <c r="B8" s="15" t="s">
        <v>13</v>
      </c>
      <c r="C8" s="16">
        <v>53.55</v>
      </c>
      <c r="D8" s="17">
        <v>1727</v>
      </c>
      <c r="E8" s="18">
        <f t="shared" si="0"/>
        <v>92480.85</v>
      </c>
      <c r="F8" s="19"/>
      <c r="J8" s="26"/>
      <c r="K8" s="27"/>
      <c r="L8" s="27"/>
    </row>
    <row r="9" s="1" customFormat="1" ht="25" customHeight="1" spans="1:6">
      <c r="A9" s="14">
        <v>5</v>
      </c>
      <c r="B9" s="15" t="s">
        <v>14</v>
      </c>
      <c r="C9" s="16">
        <v>53.55</v>
      </c>
      <c r="D9" s="17">
        <v>3207</v>
      </c>
      <c r="E9" s="18">
        <f t="shared" si="0"/>
        <v>171734.85</v>
      </c>
      <c r="F9" s="19"/>
    </row>
    <row r="10" s="1" customFormat="1" ht="25" customHeight="1" spans="1:6">
      <c r="A10" s="14">
        <v>6</v>
      </c>
      <c r="B10" s="15" t="s">
        <v>15</v>
      </c>
      <c r="C10" s="16">
        <v>53.55</v>
      </c>
      <c r="D10" s="17">
        <v>2325</v>
      </c>
      <c r="E10" s="18">
        <f t="shared" si="0"/>
        <v>124503.75</v>
      </c>
      <c r="F10" s="19"/>
    </row>
    <row r="11" s="1" customFormat="1" ht="25" customHeight="1" spans="1:6">
      <c r="A11" s="14">
        <v>7</v>
      </c>
      <c r="B11" s="15" t="s">
        <v>16</v>
      </c>
      <c r="C11" s="16">
        <v>53.55</v>
      </c>
      <c r="D11" s="17">
        <v>2149</v>
      </c>
      <c r="E11" s="18">
        <f t="shared" si="0"/>
        <v>115078.95</v>
      </c>
      <c r="F11" s="19"/>
    </row>
    <row r="12" s="1" customFormat="1" ht="25" customHeight="1" spans="1:6">
      <c r="A12" s="14">
        <v>8</v>
      </c>
      <c r="B12" s="15" t="s">
        <v>17</v>
      </c>
      <c r="C12" s="16">
        <v>53.55</v>
      </c>
      <c r="D12" s="17">
        <v>2472</v>
      </c>
      <c r="E12" s="18">
        <f t="shared" si="0"/>
        <v>132375.6</v>
      </c>
      <c r="F12" s="19"/>
    </row>
    <row r="13" s="1" customFormat="1" ht="25" customHeight="1" spans="1:6">
      <c r="A13" s="14">
        <v>9</v>
      </c>
      <c r="B13" s="15" t="s">
        <v>18</v>
      </c>
      <c r="C13" s="16">
        <v>53.55</v>
      </c>
      <c r="D13" s="17">
        <v>1040</v>
      </c>
      <c r="E13" s="18">
        <f t="shared" si="0"/>
        <v>55692</v>
      </c>
      <c r="F13" s="19"/>
    </row>
    <row r="14" s="1" customFormat="1" ht="25" customHeight="1" spans="1:6">
      <c r="A14" s="14">
        <v>10</v>
      </c>
      <c r="B14" s="15" t="s">
        <v>19</v>
      </c>
      <c r="C14" s="16">
        <v>53.55</v>
      </c>
      <c r="D14" s="17">
        <v>1052</v>
      </c>
      <c r="E14" s="18">
        <f t="shared" si="0"/>
        <v>56334.6</v>
      </c>
      <c r="F14" s="20"/>
    </row>
    <row r="15" s="1" customFormat="1" ht="25" customHeight="1" spans="1:6">
      <c r="A15" s="14">
        <v>11</v>
      </c>
      <c r="B15" s="15" t="s">
        <v>20</v>
      </c>
      <c r="C15" s="16">
        <v>53.55</v>
      </c>
      <c r="D15" s="17">
        <v>787</v>
      </c>
      <c r="E15" s="18">
        <f t="shared" si="0"/>
        <v>42143.85</v>
      </c>
      <c r="F15" s="19"/>
    </row>
    <row r="16" s="1" customFormat="1" ht="25" customHeight="1" spans="1:6">
      <c r="A16" s="21" t="s">
        <v>21</v>
      </c>
      <c r="B16" s="22"/>
      <c r="C16" s="16" t="s">
        <v>22</v>
      </c>
      <c r="D16" s="23">
        <f>SUM(D5:D15)</f>
        <v>20786</v>
      </c>
      <c r="E16" s="24">
        <f>SUM(E5:E15)</f>
        <v>1113090.3</v>
      </c>
      <c r="F16" s="19"/>
    </row>
    <row r="17" s="1" customFormat="1" ht="13.5" customHeight="1" spans="1:1">
      <c r="A17" s="25"/>
    </row>
    <row r="18" s="1" customFormat="1" spans="1:16384">
      <c r="A18" s="25"/>
      <c r="XEZ18" s="3"/>
      <c r="XFA18" s="3"/>
      <c r="XFB18" s="3"/>
      <c r="XFC18" s="3"/>
      <c r="XFD18" s="3"/>
    </row>
    <row r="19" s="1" customFormat="1" spans="1:16384">
      <c r="A19" s="25"/>
      <c r="B19" s="6" t="s">
        <v>23</v>
      </c>
      <c r="C19" s="6"/>
      <c r="D19" s="6" t="s">
        <v>24</v>
      </c>
      <c r="E19" s="8"/>
      <c r="F19" s="8" t="s">
        <v>25</v>
      </c>
      <c r="XEZ19" s="3"/>
      <c r="XFA19" s="3"/>
      <c r="XFB19" s="3"/>
      <c r="XFC19" s="3"/>
      <c r="XFD19" s="3"/>
    </row>
    <row r="20" s="1" customFormat="1" spans="1:16384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XEZ20" s="3"/>
      <c r="XFA20" s="3"/>
      <c r="XFB20" s="3"/>
      <c r="XFC20" s="3"/>
      <c r="XFD20" s="3"/>
    </row>
    <row r="21" s="1" customFormat="1" spans="1:16384">
      <c r="A21" s="2"/>
      <c r="B21" s="1"/>
      <c r="C21" s="1"/>
      <c r="D21" s="1"/>
      <c r="E21" s="1"/>
      <c r="F21" s="8"/>
      <c r="G21" s="1"/>
      <c r="H21" s="1"/>
      <c r="I21" s="1"/>
      <c r="J21" s="1"/>
      <c r="K21" s="1"/>
      <c r="L21" s="1"/>
      <c r="XEZ21" s="3"/>
      <c r="XFA21" s="3"/>
      <c r="XFB21" s="3"/>
      <c r="XFC21" s="3"/>
      <c r="XFD21" s="3"/>
    </row>
  </sheetData>
  <mergeCells count="8">
    <mergeCell ref="A1:F1"/>
    <mergeCell ref="A2:C2"/>
    <mergeCell ref="C3:D3"/>
    <mergeCell ref="A16:B16"/>
    <mergeCell ref="A3:A4"/>
    <mergeCell ref="B3:B4"/>
    <mergeCell ref="E3:E4"/>
    <mergeCell ref="F3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2023-05-22T07:50:58Z</dcterms:created>
  <dcterms:modified xsi:type="dcterms:W3CDTF">2023-05-22T07:52:10Z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F996379A24FB483AB2F21541CF798B20_11</vt:lpwstr>
  </property>
  <property fmtid="{D5CDD505-2E9C-101B-9397-08002B2CF9AE}" pid="3" name="KSOProductBuildVer">
    <vt:lpwstr>2052-11.1.0.14309</vt:lpwstr>
  </property>
</Properties>
</file>