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团结村" sheetId="2" r:id="rId1"/>
    <sheet name="孙家河村" sheetId="4" r:id="rId2"/>
  </sheets>
  <definedNames>
    <definedName name="_xlnm._FilterDatabase" localSheetId="0" hidden="1">团结村!$A$3:$K$197</definedName>
    <definedName name="_xlnm.Print_Titles" localSheetId="0">团结村!$1:$3</definedName>
  </definedNames>
  <calcPr calcId="144525"/>
</workbook>
</file>

<file path=xl/sharedStrings.xml><?xml version="1.0" encoding="utf-8"?>
<sst xmlns="http://schemas.openxmlformats.org/spreadsheetml/2006/main" count="198" uniqueCount="112">
  <si>
    <t>2023年原州区设施蔬菜种植种苗补贴项目花名册（拱棚）</t>
  </si>
  <si>
    <r>
      <rPr>
        <u/>
        <sz val="20"/>
        <color theme="1"/>
        <rFont val="宋体"/>
        <charset val="134"/>
        <scheme val="minor"/>
      </rPr>
      <t xml:space="preserve">        </t>
    </r>
    <r>
      <rPr>
        <sz val="20"/>
        <color theme="1"/>
        <rFont val="宋体"/>
        <charset val="134"/>
        <scheme val="minor"/>
      </rPr>
      <t>乡（镇）</t>
    </r>
    <r>
      <rPr>
        <u/>
        <sz val="20"/>
        <color theme="1"/>
        <rFont val="宋体"/>
        <charset val="134"/>
        <scheme val="minor"/>
      </rPr>
      <t xml:space="preserve">        </t>
    </r>
    <r>
      <rPr>
        <sz val="20"/>
        <color theme="1"/>
        <rFont val="宋体"/>
        <charset val="134"/>
        <scheme val="minor"/>
      </rPr>
      <t>村</t>
    </r>
  </si>
  <si>
    <t>序号</t>
  </si>
  <si>
    <t>姓名</t>
  </si>
  <si>
    <t>棚号</t>
  </si>
  <si>
    <t xml:space="preserve">棚长 </t>
  </si>
  <si>
    <t>种类</t>
  </si>
  <si>
    <t xml:space="preserve"> 金额
（果菜40元/米、叶菜20元/米)</t>
  </si>
  <si>
    <t>合计
金额
（元）</t>
  </si>
  <si>
    <t>总金额
（元）</t>
  </si>
  <si>
    <t>户类型</t>
  </si>
  <si>
    <t>农户签字</t>
  </si>
  <si>
    <t>马生林</t>
  </si>
  <si>
    <t>果菜</t>
  </si>
  <si>
    <t>马启梅</t>
  </si>
  <si>
    <t>何彦儿</t>
  </si>
  <si>
    <t>杨建宁</t>
  </si>
  <si>
    <t>马旭伟</t>
  </si>
  <si>
    <t>穆小华</t>
  </si>
  <si>
    <t>马治和</t>
  </si>
  <si>
    <t>海小军</t>
  </si>
  <si>
    <t>马成忠</t>
  </si>
  <si>
    <t>母全贵</t>
  </si>
  <si>
    <t>王彦龙</t>
  </si>
  <si>
    <t>李秀花</t>
  </si>
  <si>
    <t>马治成</t>
  </si>
  <si>
    <t>余再虎</t>
  </si>
  <si>
    <t>赵解儿</t>
  </si>
  <si>
    <t>苏花</t>
  </si>
  <si>
    <t>海正权</t>
  </si>
  <si>
    <t>海正林</t>
  </si>
  <si>
    <t>路守权</t>
  </si>
  <si>
    <t>刘玉海</t>
  </si>
  <si>
    <t>苟成科</t>
  </si>
  <si>
    <t>张耀栋</t>
  </si>
  <si>
    <t>张耀军</t>
  </si>
  <si>
    <t>马守春</t>
  </si>
  <si>
    <t>马建祖</t>
  </si>
  <si>
    <t>马朝军</t>
  </si>
  <si>
    <t>惠富</t>
  </si>
  <si>
    <t>杨廷俊</t>
  </si>
  <si>
    <t>海玉飞</t>
  </si>
  <si>
    <t>马琴</t>
  </si>
  <si>
    <t>苟效军</t>
  </si>
  <si>
    <t>郁进仓</t>
  </si>
  <si>
    <t>马红忠</t>
  </si>
  <si>
    <t>路得孝</t>
  </si>
  <si>
    <t>郁俊林</t>
  </si>
  <si>
    <t>姚秉玉</t>
  </si>
  <si>
    <t>包琴芳</t>
  </si>
  <si>
    <t>包文登</t>
  </si>
  <si>
    <t>海正荣</t>
  </si>
  <si>
    <t>田玉歧</t>
  </si>
  <si>
    <t>马成林</t>
  </si>
  <si>
    <t>高治付</t>
  </si>
  <si>
    <t>郁占仓</t>
  </si>
  <si>
    <t>海正军</t>
  </si>
  <si>
    <t>海玉军</t>
  </si>
  <si>
    <t>海玉贵</t>
  </si>
  <si>
    <t>路守龙</t>
  </si>
  <si>
    <t>姚文科</t>
  </si>
  <si>
    <t>叶菜</t>
  </si>
  <si>
    <t>贺满花</t>
  </si>
  <si>
    <t>马玉福</t>
  </si>
  <si>
    <t>马银贵</t>
  </si>
  <si>
    <t>马克龙</t>
  </si>
  <si>
    <t>海生成</t>
  </si>
  <si>
    <t>马俊保</t>
  </si>
  <si>
    <t xml:space="preserve"> </t>
  </si>
  <si>
    <t>马玉明</t>
  </si>
  <si>
    <t>马红恩</t>
  </si>
  <si>
    <t>马新礼</t>
  </si>
  <si>
    <t>杨治龙</t>
  </si>
  <si>
    <t>马志彪</t>
  </si>
  <si>
    <t>赵志秀</t>
  </si>
  <si>
    <t>马进省</t>
  </si>
  <si>
    <t>高建明</t>
  </si>
  <si>
    <t>马守东</t>
  </si>
  <si>
    <t>李文杰</t>
  </si>
  <si>
    <t>包文科</t>
  </si>
  <si>
    <t>张继春</t>
  </si>
  <si>
    <t>马加成</t>
  </si>
  <si>
    <t>冶文琴</t>
  </si>
  <si>
    <t>杨克林</t>
  </si>
  <si>
    <t>海正贤</t>
  </si>
  <si>
    <t>王全虎</t>
  </si>
  <si>
    <t>马玉贵</t>
  </si>
  <si>
    <t>高平得</t>
  </si>
  <si>
    <t>高治齐</t>
  </si>
  <si>
    <t>路守安</t>
  </si>
  <si>
    <t>杨宗燕</t>
  </si>
  <si>
    <t>海娟蓉</t>
  </si>
  <si>
    <t>母全龙</t>
  </si>
  <si>
    <t>马云军</t>
  </si>
  <si>
    <t>海玉东</t>
  </si>
  <si>
    <t>海正兴</t>
  </si>
  <si>
    <t>金启梅</t>
  </si>
  <si>
    <t>张广宁</t>
  </si>
  <si>
    <t>合计</t>
  </si>
  <si>
    <t>村干部签字：                                                              第一书记签字：</t>
  </si>
  <si>
    <t>2023年原州区设施蔬菜种植种苗补贴花名册（拱棚）</t>
  </si>
  <si>
    <t xml:space="preserve">  三营镇孙家河村</t>
  </si>
  <si>
    <t>品种</t>
  </si>
  <si>
    <t>数量(栋)</t>
  </si>
  <si>
    <t>面积(亩)</t>
  </si>
  <si>
    <t>补贴标准（元/亩）</t>
  </si>
  <si>
    <t>金额（元）</t>
  </si>
  <si>
    <t>签名</t>
  </si>
  <si>
    <t>备注</t>
  </si>
  <si>
    <t>赵凤花</t>
  </si>
  <si>
    <t>甜瓜</t>
  </si>
  <si>
    <t>一般户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</si>
</sst>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7"/>
  <sheetViews>
    <sheetView tabSelected="1" workbookViewId="0">
      <selection activeCell="M3" sqref="M3"/>
    </sheetView>
  </sheetViews>
  <sheetFormatPr defaultColWidth="8.89166666666667" defaultRowHeight="20" customHeight="1"/>
  <cols>
    <col min="1" max="8" width="10.625" style="8" customWidth="1"/>
    <col min="9" max="9" width="12.75" style="8" customWidth="1"/>
    <col min="10" max="10" width="10.125" style="8" customWidth="1"/>
    <col min="11" max="16384" width="8.89166666666667" style="8"/>
  </cols>
  <sheetData>
    <row r="1" s="8" customFormat="1" ht="30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8" customFormat="1" ht="28" customHeight="1" spans="1:10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="8" customFormat="1" ht="57" customHeight="1" spans="1:10">
      <c r="A3" s="14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7" t="s">
        <v>7</v>
      </c>
      <c r="G3" s="18" t="s">
        <v>8</v>
      </c>
      <c r="H3" s="18" t="s">
        <v>9</v>
      </c>
      <c r="I3" s="15" t="s">
        <v>10</v>
      </c>
      <c r="J3" s="15" t="s">
        <v>11</v>
      </c>
    </row>
    <row r="4" s="8" customFormat="1" ht="18" customHeight="1" spans="1:10">
      <c r="A4" s="19">
        <v>1</v>
      </c>
      <c r="B4" s="19" t="s">
        <v>12</v>
      </c>
      <c r="C4" s="19">
        <v>257</v>
      </c>
      <c r="D4" s="20">
        <v>75</v>
      </c>
      <c r="E4" s="20" t="s">
        <v>13</v>
      </c>
      <c r="F4" s="20">
        <v>40</v>
      </c>
      <c r="G4" s="20">
        <v>3000</v>
      </c>
      <c r="H4" s="20">
        <v>6000</v>
      </c>
      <c r="I4" s="20"/>
      <c r="J4" s="27"/>
    </row>
    <row r="5" s="8" customFormat="1" ht="18" customHeight="1" spans="1:10">
      <c r="A5" s="19"/>
      <c r="B5" s="19"/>
      <c r="C5" s="19">
        <v>162</v>
      </c>
      <c r="D5" s="20">
        <v>75</v>
      </c>
      <c r="E5" s="20"/>
      <c r="F5" s="20"/>
      <c r="G5" s="20">
        <v>3000</v>
      </c>
      <c r="H5" s="20"/>
      <c r="I5" s="20"/>
      <c r="J5" s="28"/>
    </row>
    <row r="6" s="8" customFormat="1" ht="18" customHeight="1" spans="1:10">
      <c r="A6" s="19">
        <v>2</v>
      </c>
      <c r="B6" s="19" t="s">
        <v>14</v>
      </c>
      <c r="C6" s="19">
        <v>27</v>
      </c>
      <c r="D6" s="20">
        <v>75</v>
      </c>
      <c r="E6" s="20" t="s">
        <v>13</v>
      </c>
      <c r="F6" s="20">
        <v>40</v>
      </c>
      <c r="G6" s="20">
        <v>3000</v>
      </c>
      <c r="H6" s="20">
        <v>6000</v>
      </c>
      <c r="I6" s="20"/>
      <c r="J6" s="27"/>
    </row>
    <row r="7" s="8" customFormat="1" ht="18" customHeight="1" spans="1:10">
      <c r="A7" s="19"/>
      <c r="B7" s="19"/>
      <c r="C7" s="19">
        <v>258</v>
      </c>
      <c r="D7" s="20">
        <v>75</v>
      </c>
      <c r="E7" s="20"/>
      <c r="F7" s="20"/>
      <c r="G7" s="20">
        <v>3000</v>
      </c>
      <c r="H7" s="20"/>
      <c r="I7" s="20"/>
      <c r="J7" s="28"/>
    </row>
    <row r="8" s="9" customFormat="1" ht="18" customHeight="1" spans="1:11">
      <c r="A8" s="19">
        <v>3</v>
      </c>
      <c r="B8" s="19" t="s">
        <v>15</v>
      </c>
      <c r="C8" s="19">
        <v>262</v>
      </c>
      <c r="D8" s="19">
        <v>75</v>
      </c>
      <c r="E8" s="19" t="s">
        <v>13</v>
      </c>
      <c r="F8" s="19">
        <v>40</v>
      </c>
      <c r="G8" s="19">
        <v>3000</v>
      </c>
      <c r="H8" s="19">
        <v>6000</v>
      </c>
      <c r="I8" s="19"/>
      <c r="J8" s="19"/>
      <c r="K8" s="8"/>
    </row>
    <row r="9" s="8" customFormat="1" ht="18" customHeight="1" spans="1:10">
      <c r="A9" s="19"/>
      <c r="B9" s="19"/>
      <c r="C9" s="19">
        <v>275</v>
      </c>
      <c r="D9" s="19">
        <v>75</v>
      </c>
      <c r="E9" s="19"/>
      <c r="F9" s="19"/>
      <c r="G9" s="19">
        <v>3000</v>
      </c>
      <c r="H9" s="19"/>
      <c r="I9" s="19"/>
      <c r="J9" s="19"/>
    </row>
    <row r="10" s="8" customFormat="1" ht="18" customHeight="1" spans="1:10">
      <c r="A10" s="19">
        <v>4</v>
      </c>
      <c r="B10" s="19" t="s">
        <v>16</v>
      </c>
      <c r="C10" s="19">
        <v>263</v>
      </c>
      <c r="D10" s="19">
        <v>75</v>
      </c>
      <c r="E10" s="19" t="s">
        <v>13</v>
      </c>
      <c r="F10" s="19">
        <v>40</v>
      </c>
      <c r="G10" s="19">
        <v>3000</v>
      </c>
      <c r="H10" s="19">
        <v>21000</v>
      </c>
      <c r="I10" s="19"/>
      <c r="J10" s="19"/>
    </row>
    <row r="11" s="8" customFormat="1" ht="18" customHeight="1" spans="1:10">
      <c r="A11" s="19"/>
      <c r="B11" s="19"/>
      <c r="C11" s="19">
        <v>289</v>
      </c>
      <c r="D11" s="19">
        <v>75</v>
      </c>
      <c r="E11" s="19"/>
      <c r="F11" s="19"/>
      <c r="G11" s="19">
        <v>3000</v>
      </c>
      <c r="H11" s="19"/>
      <c r="I11" s="19"/>
      <c r="J11" s="19"/>
    </row>
    <row r="12" s="8" customFormat="1" ht="18" customHeight="1" spans="1:10">
      <c r="A12" s="19"/>
      <c r="B12" s="19"/>
      <c r="C12" s="21">
        <v>33</v>
      </c>
      <c r="D12" s="19">
        <v>75</v>
      </c>
      <c r="E12" s="19"/>
      <c r="F12" s="19"/>
      <c r="G12" s="19">
        <v>3000</v>
      </c>
      <c r="H12" s="19"/>
      <c r="I12" s="19"/>
      <c r="J12" s="19"/>
    </row>
    <row r="13" s="8" customFormat="1" ht="18" customHeight="1" spans="1:10">
      <c r="A13" s="19"/>
      <c r="B13" s="19"/>
      <c r="C13" s="19">
        <v>56</v>
      </c>
      <c r="D13" s="19">
        <v>75</v>
      </c>
      <c r="E13" s="19"/>
      <c r="F13" s="19"/>
      <c r="G13" s="19">
        <v>3000</v>
      </c>
      <c r="H13" s="19"/>
      <c r="I13" s="19"/>
      <c r="J13" s="19"/>
    </row>
    <row r="14" s="8" customFormat="1" ht="18" customHeight="1" spans="1:10">
      <c r="A14" s="19"/>
      <c r="B14" s="19"/>
      <c r="C14" s="19">
        <v>57</v>
      </c>
      <c r="D14" s="19">
        <v>75</v>
      </c>
      <c r="E14" s="19"/>
      <c r="F14" s="19"/>
      <c r="G14" s="19">
        <v>3000</v>
      </c>
      <c r="H14" s="19"/>
      <c r="I14" s="19"/>
      <c r="J14" s="19"/>
    </row>
    <row r="15" s="8" customFormat="1" ht="18" customHeight="1" spans="1:10">
      <c r="A15" s="19"/>
      <c r="B15" s="19"/>
      <c r="C15" s="19">
        <v>63</v>
      </c>
      <c r="D15" s="19">
        <v>75</v>
      </c>
      <c r="E15" s="19"/>
      <c r="F15" s="19"/>
      <c r="G15" s="19">
        <v>3000</v>
      </c>
      <c r="H15" s="19"/>
      <c r="I15" s="19"/>
      <c r="J15" s="19"/>
    </row>
    <row r="16" s="8" customFormat="1" ht="18" customHeight="1" spans="1:10">
      <c r="A16" s="19"/>
      <c r="B16" s="19"/>
      <c r="C16" s="19">
        <v>64</v>
      </c>
      <c r="D16" s="19">
        <v>75</v>
      </c>
      <c r="E16" s="19"/>
      <c r="F16" s="19"/>
      <c r="G16" s="19">
        <v>3000</v>
      </c>
      <c r="H16" s="19"/>
      <c r="I16" s="19"/>
      <c r="J16" s="19"/>
    </row>
    <row r="17" s="8" customFormat="1" ht="18" customHeight="1" spans="1:10">
      <c r="A17" s="19">
        <v>5</v>
      </c>
      <c r="B17" s="19" t="s">
        <v>17</v>
      </c>
      <c r="C17" s="19">
        <v>264</v>
      </c>
      <c r="D17" s="19">
        <v>75</v>
      </c>
      <c r="E17" s="19" t="s">
        <v>13</v>
      </c>
      <c r="F17" s="19">
        <v>40</v>
      </c>
      <c r="G17" s="19">
        <v>3000</v>
      </c>
      <c r="H17" s="19">
        <v>6000</v>
      </c>
      <c r="I17" s="19"/>
      <c r="J17" s="19"/>
    </row>
    <row r="18" s="8" customFormat="1" ht="18" customHeight="1" spans="1:10">
      <c r="A18" s="19"/>
      <c r="B18" s="19"/>
      <c r="C18" s="19">
        <v>280</v>
      </c>
      <c r="D18" s="19">
        <v>75</v>
      </c>
      <c r="E18" s="19"/>
      <c r="F18" s="19"/>
      <c r="G18" s="19">
        <v>3000</v>
      </c>
      <c r="H18" s="19"/>
      <c r="I18" s="19"/>
      <c r="J18" s="19"/>
    </row>
    <row r="19" s="8" customFormat="1" ht="18" customHeight="1" spans="1:10">
      <c r="A19" s="22">
        <v>6</v>
      </c>
      <c r="B19" s="19" t="s">
        <v>18</v>
      </c>
      <c r="C19" s="19">
        <v>270</v>
      </c>
      <c r="D19" s="19">
        <v>75</v>
      </c>
      <c r="E19" s="19" t="s">
        <v>13</v>
      </c>
      <c r="F19" s="19">
        <v>40</v>
      </c>
      <c r="G19" s="19">
        <v>3000</v>
      </c>
      <c r="H19" s="19">
        <v>3000</v>
      </c>
      <c r="I19" s="19"/>
      <c r="J19" s="19"/>
    </row>
    <row r="20" s="8" customFormat="1" ht="18" customHeight="1" spans="1:10">
      <c r="A20" s="19">
        <v>7</v>
      </c>
      <c r="B20" s="19" t="s">
        <v>19</v>
      </c>
      <c r="C20" s="19">
        <v>272</v>
      </c>
      <c r="D20" s="19">
        <v>75</v>
      </c>
      <c r="E20" s="19" t="s">
        <v>13</v>
      </c>
      <c r="F20" s="19">
        <v>40</v>
      </c>
      <c r="G20" s="19">
        <v>3000</v>
      </c>
      <c r="H20" s="19">
        <v>12000</v>
      </c>
      <c r="I20" s="19"/>
      <c r="J20" s="19"/>
    </row>
    <row r="21" s="8" customFormat="1" ht="18" customHeight="1" spans="1:10">
      <c r="A21" s="19"/>
      <c r="B21" s="19"/>
      <c r="C21" s="19">
        <v>294</v>
      </c>
      <c r="D21" s="19">
        <v>75</v>
      </c>
      <c r="E21" s="19"/>
      <c r="F21" s="19"/>
      <c r="G21" s="19">
        <v>3000</v>
      </c>
      <c r="H21" s="19"/>
      <c r="I21" s="19"/>
      <c r="J21" s="19"/>
    </row>
    <row r="22" s="8" customFormat="1" ht="18" customHeight="1" spans="1:10">
      <c r="A22" s="19"/>
      <c r="B22" s="19"/>
      <c r="C22" s="19">
        <v>293</v>
      </c>
      <c r="D22" s="19">
        <v>75</v>
      </c>
      <c r="E22" s="19"/>
      <c r="F22" s="19"/>
      <c r="G22" s="19">
        <v>3000</v>
      </c>
      <c r="H22" s="19"/>
      <c r="I22" s="19"/>
      <c r="J22" s="19"/>
    </row>
    <row r="23" s="8" customFormat="1" ht="18" customHeight="1" spans="1:10">
      <c r="A23" s="19"/>
      <c r="B23" s="19"/>
      <c r="C23" s="19">
        <v>9</v>
      </c>
      <c r="D23" s="19">
        <v>75</v>
      </c>
      <c r="E23" s="19"/>
      <c r="F23" s="19"/>
      <c r="G23" s="19">
        <v>3000</v>
      </c>
      <c r="H23" s="19"/>
      <c r="I23" s="19"/>
      <c r="J23" s="19"/>
    </row>
    <row r="24" s="8" customFormat="1" ht="18" customHeight="1" spans="1:10">
      <c r="A24" s="19">
        <v>8</v>
      </c>
      <c r="B24" s="23" t="s">
        <v>20</v>
      </c>
      <c r="C24" s="19">
        <v>153</v>
      </c>
      <c r="D24" s="19">
        <v>75</v>
      </c>
      <c r="E24" s="19" t="s">
        <v>13</v>
      </c>
      <c r="F24" s="19">
        <v>40</v>
      </c>
      <c r="G24" s="19">
        <v>3000</v>
      </c>
      <c r="H24" s="23">
        <v>9000</v>
      </c>
      <c r="I24" s="19"/>
      <c r="J24" s="19"/>
    </row>
    <row r="25" s="8" customFormat="1" ht="18" customHeight="1" spans="1:10">
      <c r="A25" s="19"/>
      <c r="B25" s="24"/>
      <c r="C25" s="19">
        <v>210</v>
      </c>
      <c r="D25" s="19">
        <v>75</v>
      </c>
      <c r="E25" s="19"/>
      <c r="F25" s="19"/>
      <c r="G25" s="19">
        <v>3000</v>
      </c>
      <c r="H25" s="24"/>
      <c r="I25" s="19"/>
      <c r="J25" s="19"/>
    </row>
    <row r="26" s="8" customFormat="1" ht="18" customHeight="1" spans="1:10">
      <c r="A26" s="19"/>
      <c r="B26" s="25"/>
      <c r="C26" s="19">
        <v>212</v>
      </c>
      <c r="D26" s="19">
        <v>75</v>
      </c>
      <c r="E26" s="19"/>
      <c r="F26" s="19"/>
      <c r="G26" s="19">
        <v>3000</v>
      </c>
      <c r="H26" s="25"/>
      <c r="I26" s="19"/>
      <c r="J26" s="19"/>
    </row>
    <row r="27" s="8" customFormat="1" ht="18" customHeight="1" spans="1:10">
      <c r="A27" s="19">
        <v>9</v>
      </c>
      <c r="B27" s="19" t="s">
        <v>21</v>
      </c>
      <c r="C27" s="19">
        <v>282</v>
      </c>
      <c r="D27" s="19">
        <v>75</v>
      </c>
      <c r="E27" s="19" t="s">
        <v>13</v>
      </c>
      <c r="F27" s="19">
        <v>40</v>
      </c>
      <c r="G27" s="19">
        <v>3000</v>
      </c>
      <c r="H27" s="19">
        <v>6000</v>
      </c>
      <c r="I27" s="19"/>
      <c r="J27" s="19"/>
    </row>
    <row r="28" s="8" customFormat="1" ht="18" customHeight="1" spans="1:10">
      <c r="A28" s="19"/>
      <c r="B28" s="19"/>
      <c r="C28" s="19">
        <v>215</v>
      </c>
      <c r="D28" s="19">
        <v>75</v>
      </c>
      <c r="E28" s="19"/>
      <c r="F28" s="19"/>
      <c r="G28" s="19">
        <v>3000</v>
      </c>
      <c r="H28" s="19"/>
      <c r="I28" s="19"/>
      <c r="J28" s="19"/>
    </row>
    <row r="29" s="8" customFormat="1" ht="18" customHeight="1" spans="1:10">
      <c r="A29" s="23">
        <v>10</v>
      </c>
      <c r="B29" s="23" t="s">
        <v>22</v>
      </c>
      <c r="C29" s="19">
        <v>281</v>
      </c>
      <c r="D29" s="19">
        <v>75</v>
      </c>
      <c r="E29" s="23" t="s">
        <v>13</v>
      </c>
      <c r="F29" s="23">
        <v>40</v>
      </c>
      <c r="G29" s="19">
        <v>3000</v>
      </c>
      <c r="H29" s="23">
        <v>6000</v>
      </c>
      <c r="I29" s="23"/>
      <c r="J29" s="23"/>
    </row>
    <row r="30" s="8" customFormat="1" ht="18" customHeight="1" spans="1:10">
      <c r="A30" s="25"/>
      <c r="B30" s="25"/>
      <c r="C30" s="19">
        <v>269</v>
      </c>
      <c r="D30" s="19">
        <v>75</v>
      </c>
      <c r="E30" s="25"/>
      <c r="F30" s="25"/>
      <c r="G30" s="19">
        <v>3000</v>
      </c>
      <c r="H30" s="25"/>
      <c r="I30" s="25"/>
      <c r="J30" s="25"/>
    </row>
    <row r="31" s="8" customFormat="1" ht="18" customHeight="1" spans="1:10">
      <c r="A31" s="19">
        <v>11</v>
      </c>
      <c r="B31" s="19" t="s">
        <v>23</v>
      </c>
      <c r="C31" s="19">
        <v>274</v>
      </c>
      <c r="D31" s="19">
        <v>75</v>
      </c>
      <c r="E31" s="19" t="s">
        <v>13</v>
      </c>
      <c r="F31" s="19">
        <v>40</v>
      </c>
      <c r="G31" s="19">
        <v>3000</v>
      </c>
      <c r="H31" s="19">
        <v>12000</v>
      </c>
      <c r="I31" s="19"/>
      <c r="J31" s="19"/>
    </row>
    <row r="32" s="8" customFormat="1" ht="18" customHeight="1" spans="1:10">
      <c r="A32" s="19"/>
      <c r="B32" s="19"/>
      <c r="C32" s="19">
        <v>284</v>
      </c>
      <c r="D32" s="19">
        <v>75</v>
      </c>
      <c r="E32" s="19"/>
      <c r="F32" s="19"/>
      <c r="G32" s="19">
        <v>3000</v>
      </c>
      <c r="H32" s="19"/>
      <c r="I32" s="19"/>
      <c r="J32" s="19"/>
    </row>
    <row r="33" s="8" customFormat="1" ht="18" customHeight="1" spans="1:10">
      <c r="A33" s="19"/>
      <c r="B33" s="19"/>
      <c r="C33" s="19">
        <v>208</v>
      </c>
      <c r="D33" s="19">
        <v>75</v>
      </c>
      <c r="E33" s="19"/>
      <c r="F33" s="19"/>
      <c r="G33" s="19">
        <v>3000</v>
      </c>
      <c r="H33" s="19"/>
      <c r="I33" s="19"/>
      <c r="J33" s="19"/>
    </row>
    <row r="34" s="8" customFormat="1" ht="18" customHeight="1" spans="1:10">
      <c r="A34" s="19"/>
      <c r="B34" s="19"/>
      <c r="C34" s="19">
        <v>32</v>
      </c>
      <c r="D34" s="19">
        <v>75</v>
      </c>
      <c r="E34" s="19"/>
      <c r="F34" s="19"/>
      <c r="G34" s="19">
        <v>3000</v>
      </c>
      <c r="H34" s="19"/>
      <c r="I34" s="19"/>
      <c r="J34" s="19"/>
    </row>
    <row r="35" s="8" customFormat="1" ht="18" customHeight="1" spans="1:10">
      <c r="A35" s="19">
        <v>12</v>
      </c>
      <c r="B35" s="19" t="s">
        <v>24</v>
      </c>
      <c r="C35" s="19">
        <v>278</v>
      </c>
      <c r="D35" s="19">
        <v>75</v>
      </c>
      <c r="E35" s="19" t="s">
        <v>13</v>
      </c>
      <c r="F35" s="19">
        <v>40</v>
      </c>
      <c r="G35" s="19">
        <v>3000</v>
      </c>
      <c r="H35" s="19">
        <v>9000</v>
      </c>
      <c r="I35" s="19"/>
      <c r="J35" s="19"/>
    </row>
    <row r="36" s="8" customFormat="1" ht="18" customHeight="1" spans="1:10">
      <c r="A36" s="19"/>
      <c r="B36" s="19"/>
      <c r="C36" s="19">
        <v>295</v>
      </c>
      <c r="D36" s="19">
        <v>75</v>
      </c>
      <c r="E36" s="19"/>
      <c r="F36" s="19"/>
      <c r="G36" s="19">
        <v>3000</v>
      </c>
      <c r="H36" s="19"/>
      <c r="I36" s="19"/>
      <c r="J36" s="19"/>
    </row>
    <row r="37" s="8" customFormat="1" ht="18" customHeight="1" spans="1:10">
      <c r="A37" s="19"/>
      <c r="B37" s="19"/>
      <c r="C37" s="19">
        <v>309</v>
      </c>
      <c r="D37" s="19">
        <v>75</v>
      </c>
      <c r="E37" s="19"/>
      <c r="F37" s="19"/>
      <c r="G37" s="19">
        <v>3000</v>
      </c>
      <c r="H37" s="19"/>
      <c r="I37" s="19"/>
      <c r="J37" s="19"/>
    </row>
    <row r="38" s="8" customFormat="1" ht="18" customHeight="1" spans="1:10">
      <c r="A38" s="22">
        <v>13</v>
      </c>
      <c r="B38" s="19" t="s">
        <v>25</v>
      </c>
      <c r="C38" s="19">
        <v>299</v>
      </c>
      <c r="D38" s="19">
        <v>75</v>
      </c>
      <c r="E38" s="19" t="s">
        <v>13</v>
      </c>
      <c r="F38" s="19">
        <v>40</v>
      </c>
      <c r="G38" s="19">
        <v>3000</v>
      </c>
      <c r="H38" s="19">
        <v>3000</v>
      </c>
      <c r="I38" s="19"/>
      <c r="J38" s="19"/>
    </row>
    <row r="39" s="8" customFormat="1" ht="18" customHeight="1" spans="1:10">
      <c r="A39" s="19">
        <v>14</v>
      </c>
      <c r="B39" s="19" t="s">
        <v>26</v>
      </c>
      <c r="C39" s="19">
        <v>300</v>
      </c>
      <c r="D39" s="19">
        <v>75</v>
      </c>
      <c r="E39" s="19" t="s">
        <v>13</v>
      </c>
      <c r="F39" s="19">
        <v>40</v>
      </c>
      <c r="G39" s="19">
        <v>3000</v>
      </c>
      <c r="H39" s="19">
        <v>6000</v>
      </c>
      <c r="I39" s="19"/>
      <c r="J39" s="19"/>
    </row>
    <row r="40" s="8" customFormat="1" ht="18" customHeight="1" spans="1:10">
      <c r="A40" s="19"/>
      <c r="B40" s="19"/>
      <c r="C40" s="19">
        <v>301</v>
      </c>
      <c r="D40" s="19">
        <v>75</v>
      </c>
      <c r="E40" s="19"/>
      <c r="F40" s="19"/>
      <c r="G40" s="19">
        <v>3000</v>
      </c>
      <c r="H40" s="19"/>
      <c r="I40" s="19"/>
      <c r="J40" s="19"/>
    </row>
    <row r="41" s="8" customFormat="1" ht="18" customHeight="1" spans="1:10">
      <c r="A41" s="19">
        <v>15</v>
      </c>
      <c r="B41" s="19" t="s">
        <v>27</v>
      </c>
      <c r="C41" s="19">
        <v>265</v>
      </c>
      <c r="D41" s="19">
        <v>75</v>
      </c>
      <c r="E41" s="19" t="s">
        <v>13</v>
      </c>
      <c r="F41" s="19">
        <v>40</v>
      </c>
      <c r="G41" s="19">
        <v>3000</v>
      </c>
      <c r="H41" s="19">
        <v>6000</v>
      </c>
      <c r="I41" s="19"/>
      <c r="J41" s="19"/>
    </row>
    <row r="42" s="8" customFormat="1" ht="18" customHeight="1" spans="1:10">
      <c r="A42" s="19"/>
      <c r="B42" s="19"/>
      <c r="C42" s="19">
        <v>302</v>
      </c>
      <c r="D42" s="19">
        <v>75</v>
      </c>
      <c r="E42" s="19"/>
      <c r="F42" s="19"/>
      <c r="G42" s="19">
        <v>3000</v>
      </c>
      <c r="H42" s="19"/>
      <c r="I42" s="19"/>
      <c r="J42" s="19"/>
    </row>
    <row r="43" s="8" customFormat="1" ht="18" customHeight="1" spans="1:10">
      <c r="A43" s="19">
        <v>16</v>
      </c>
      <c r="B43" s="19" t="s">
        <v>28</v>
      </c>
      <c r="C43" s="19">
        <v>180</v>
      </c>
      <c r="D43" s="19">
        <v>65</v>
      </c>
      <c r="E43" s="19" t="s">
        <v>13</v>
      </c>
      <c r="F43" s="19">
        <v>40</v>
      </c>
      <c r="G43" s="19">
        <v>2600</v>
      </c>
      <c r="H43" s="19">
        <v>8600</v>
      </c>
      <c r="I43" s="29"/>
      <c r="J43" s="19"/>
    </row>
    <row r="44" s="8" customFormat="1" ht="18" customHeight="1" spans="1:10">
      <c r="A44" s="19"/>
      <c r="B44" s="19"/>
      <c r="C44" s="19">
        <v>253</v>
      </c>
      <c r="D44" s="19">
        <v>75</v>
      </c>
      <c r="E44" s="19"/>
      <c r="F44" s="19"/>
      <c r="G44" s="19">
        <v>3000</v>
      </c>
      <c r="H44" s="19"/>
      <c r="I44" s="29"/>
      <c r="J44" s="19"/>
    </row>
    <row r="45" s="8" customFormat="1" ht="18" customHeight="1" spans="1:10">
      <c r="A45" s="19"/>
      <c r="B45" s="19"/>
      <c r="C45" s="19">
        <v>254</v>
      </c>
      <c r="D45" s="19">
        <v>75</v>
      </c>
      <c r="E45" s="19"/>
      <c r="F45" s="19"/>
      <c r="G45" s="19">
        <v>3000</v>
      </c>
      <c r="H45" s="19"/>
      <c r="I45" s="29"/>
      <c r="J45" s="19"/>
    </row>
    <row r="46" s="8" customFormat="1" ht="18" customHeight="1" spans="1:10">
      <c r="A46" s="19">
        <v>17</v>
      </c>
      <c r="B46" s="19" t="s">
        <v>29</v>
      </c>
      <c r="C46" s="19">
        <v>255</v>
      </c>
      <c r="D46" s="19">
        <v>75</v>
      </c>
      <c r="E46" s="19" t="s">
        <v>13</v>
      </c>
      <c r="F46" s="19">
        <v>40</v>
      </c>
      <c r="G46" s="19">
        <v>3000</v>
      </c>
      <c r="H46" s="19">
        <v>15000</v>
      </c>
      <c r="I46" s="19"/>
      <c r="J46" s="19"/>
    </row>
    <row r="47" s="8" customFormat="1" ht="18" customHeight="1" spans="1:10">
      <c r="A47" s="19"/>
      <c r="B47" s="19"/>
      <c r="C47" s="19">
        <v>184</v>
      </c>
      <c r="D47" s="19">
        <v>75</v>
      </c>
      <c r="E47" s="19"/>
      <c r="F47" s="19"/>
      <c r="G47" s="19">
        <v>3000</v>
      </c>
      <c r="H47" s="19"/>
      <c r="I47" s="19"/>
      <c r="J47" s="19"/>
    </row>
    <row r="48" s="8" customFormat="1" ht="18" customHeight="1" spans="1:10">
      <c r="A48" s="19"/>
      <c r="B48" s="19"/>
      <c r="C48" s="19">
        <v>148</v>
      </c>
      <c r="D48" s="19">
        <v>75</v>
      </c>
      <c r="E48" s="19"/>
      <c r="F48" s="19"/>
      <c r="G48" s="19">
        <v>3000</v>
      </c>
      <c r="H48" s="19"/>
      <c r="I48" s="19"/>
      <c r="J48" s="19"/>
    </row>
    <row r="49" s="8" customFormat="1" ht="18" customHeight="1" spans="1:10">
      <c r="A49" s="19"/>
      <c r="B49" s="19"/>
      <c r="C49" s="19">
        <v>145</v>
      </c>
      <c r="D49" s="19">
        <v>75</v>
      </c>
      <c r="E49" s="19"/>
      <c r="F49" s="19"/>
      <c r="G49" s="19">
        <v>3000</v>
      </c>
      <c r="H49" s="19"/>
      <c r="I49" s="19"/>
      <c r="J49" s="19"/>
    </row>
    <row r="50" s="8" customFormat="1" ht="18" customHeight="1" spans="1:10">
      <c r="A50" s="19"/>
      <c r="B50" s="19"/>
      <c r="C50" s="19">
        <v>192</v>
      </c>
      <c r="D50" s="19">
        <v>65</v>
      </c>
      <c r="E50" s="19"/>
      <c r="F50" s="19"/>
      <c r="G50" s="19">
        <v>3000</v>
      </c>
      <c r="H50" s="19"/>
      <c r="I50" s="19"/>
      <c r="J50" s="19"/>
    </row>
    <row r="51" s="8" customFormat="1" ht="18" customHeight="1" spans="1:10">
      <c r="A51" s="19">
        <v>18</v>
      </c>
      <c r="B51" s="19" t="s">
        <v>30</v>
      </c>
      <c r="C51" s="19">
        <v>189</v>
      </c>
      <c r="D51" s="19">
        <v>75</v>
      </c>
      <c r="E51" s="19" t="s">
        <v>13</v>
      </c>
      <c r="F51" s="19">
        <v>40</v>
      </c>
      <c r="G51" s="19">
        <v>3000</v>
      </c>
      <c r="H51" s="19">
        <v>9000</v>
      </c>
      <c r="I51" s="19"/>
      <c r="J51" s="23"/>
    </row>
    <row r="52" s="8" customFormat="1" ht="18" customHeight="1" spans="1:10">
      <c r="A52" s="19"/>
      <c r="B52" s="19"/>
      <c r="C52" s="19">
        <v>204</v>
      </c>
      <c r="D52" s="19">
        <v>75</v>
      </c>
      <c r="E52" s="19"/>
      <c r="F52" s="19"/>
      <c r="G52" s="19">
        <v>3000</v>
      </c>
      <c r="H52" s="19"/>
      <c r="I52" s="19"/>
      <c r="J52" s="24"/>
    </row>
    <row r="53" s="8" customFormat="1" ht="18" customHeight="1" spans="1:10">
      <c r="A53" s="19"/>
      <c r="B53" s="19"/>
      <c r="C53" s="19">
        <v>256</v>
      </c>
      <c r="D53" s="19">
        <v>75</v>
      </c>
      <c r="E53" s="19"/>
      <c r="F53" s="19"/>
      <c r="G53" s="19">
        <v>3000</v>
      </c>
      <c r="H53" s="19"/>
      <c r="I53" s="19"/>
      <c r="J53" s="25"/>
    </row>
    <row r="54" s="8" customFormat="1" ht="18" customHeight="1" spans="1:10">
      <c r="A54" s="19">
        <v>19</v>
      </c>
      <c r="B54" s="19" t="s">
        <v>31</v>
      </c>
      <c r="C54" s="19">
        <v>188</v>
      </c>
      <c r="D54" s="19">
        <v>75</v>
      </c>
      <c r="E54" s="19" t="s">
        <v>13</v>
      </c>
      <c r="F54" s="19">
        <v>40</v>
      </c>
      <c r="G54" s="19">
        <v>3000</v>
      </c>
      <c r="H54" s="19">
        <v>6000</v>
      </c>
      <c r="I54" s="19"/>
      <c r="J54" s="19"/>
    </row>
    <row r="55" s="8" customFormat="1" ht="18" customHeight="1" spans="1:10">
      <c r="A55" s="19"/>
      <c r="B55" s="19"/>
      <c r="C55" s="19">
        <v>190</v>
      </c>
      <c r="D55" s="19">
        <v>75</v>
      </c>
      <c r="E55" s="19"/>
      <c r="F55" s="19"/>
      <c r="G55" s="19">
        <v>3000</v>
      </c>
      <c r="H55" s="19"/>
      <c r="I55" s="19"/>
      <c r="J55" s="19"/>
    </row>
    <row r="56" s="8" customFormat="1" ht="18" customHeight="1" spans="1:10">
      <c r="A56" s="19">
        <v>20</v>
      </c>
      <c r="B56" s="19" t="s">
        <v>32</v>
      </c>
      <c r="C56" s="19">
        <v>87</v>
      </c>
      <c r="D56" s="19">
        <v>75</v>
      </c>
      <c r="E56" s="19" t="s">
        <v>13</v>
      </c>
      <c r="F56" s="19">
        <v>40</v>
      </c>
      <c r="G56" s="19">
        <v>3000</v>
      </c>
      <c r="H56" s="19">
        <v>6000</v>
      </c>
      <c r="I56" s="19"/>
      <c r="J56" s="19"/>
    </row>
    <row r="57" s="8" customFormat="1" ht="18" customHeight="1" spans="1:10">
      <c r="A57" s="19"/>
      <c r="B57" s="19"/>
      <c r="C57" s="19">
        <v>85</v>
      </c>
      <c r="D57" s="19">
        <v>75</v>
      </c>
      <c r="E57" s="19"/>
      <c r="F57" s="19"/>
      <c r="G57" s="19">
        <v>3000</v>
      </c>
      <c r="H57" s="19"/>
      <c r="I57" s="19"/>
      <c r="J57" s="19"/>
    </row>
    <row r="58" s="8" customFormat="1" ht="18" customHeight="1" spans="1:10">
      <c r="A58" s="19">
        <v>21</v>
      </c>
      <c r="B58" s="19" t="s">
        <v>33</v>
      </c>
      <c r="C58" s="19">
        <v>116</v>
      </c>
      <c r="D58" s="19">
        <v>75</v>
      </c>
      <c r="E58" s="19" t="s">
        <v>13</v>
      </c>
      <c r="F58" s="19">
        <v>40</v>
      </c>
      <c r="G58" s="19">
        <v>3000</v>
      </c>
      <c r="H58" s="19">
        <v>12000</v>
      </c>
      <c r="I58" s="19"/>
      <c r="J58" s="19"/>
    </row>
    <row r="59" s="8" customFormat="1" ht="18" customHeight="1" spans="1:10">
      <c r="A59" s="19"/>
      <c r="B59" s="19"/>
      <c r="C59" s="19">
        <v>119</v>
      </c>
      <c r="D59" s="19">
        <v>75</v>
      </c>
      <c r="E59" s="19"/>
      <c r="F59" s="19"/>
      <c r="G59" s="19">
        <v>3000</v>
      </c>
      <c r="H59" s="19"/>
      <c r="I59" s="19"/>
      <c r="J59" s="19"/>
    </row>
    <row r="60" s="8" customFormat="1" ht="18" customHeight="1" spans="1:10">
      <c r="A60" s="19"/>
      <c r="B60" s="19"/>
      <c r="C60" s="19">
        <v>241</v>
      </c>
      <c r="D60" s="19">
        <v>75</v>
      </c>
      <c r="E60" s="19"/>
      <c r="F60" s="19"/>
      <c r="G60" s="19">
        <v>3000</v>
      </c>
      <c r="H60" s="19"/>
      <c r="I60" s="19"/>
      <c r="J60" s="19"/>
    </row>
    <row r="61" s="8" customFormat="1" ht="18" customHeight="1" spans="1:10">
      <c r="A61" s="19"/>
      <c r="B61" s="19"/>
      <c r="C61" s="19">
        <v>242</v>
      </c>
      <c r="D61" s="19">
        <v>75</v>
      </c>
      <c r="E61" s="19"/>
      <c r="F61" s="19"/>
      <c r="G61" s="19">
        <v>3000</v>
      </c>
      <c r="H61" s="19"/>
      <c r="I61" s="19"/>
      <c r="J61" s="19"/>
    </row>
    <row r="62" s="8" customFormat="1" ht="18" customHeight="1" spans="1:10">
      <c r="A62" s="19">
        <v>22</v>
      </c>
      <c r="B62" s="19" t="s">
        <v>34</v>
      </c>
      <c r="C62" s="19">
        <v>35</v>
      </c>
      <c r="D62" s="19">
        <v>90</v>
      </c>
      <c r="E62" s="19" t="s">
        <v>13</v>
      </c>
      <c r="F62" s="19">
        <v>40</v>
      </c>
      <c r="G62" s="19">
        <v>3600</v>
      </c>
      <c r="H62" s="26">
        <v>18200</v>
      </c>
      <c r="I62" s="19"/>
      <c r="J62" s="19"/>
    </row>
    <row r="63" s="8" customFormat="1" ht="18" customHeight="1" spans="1:10">
      <c r="A63" s="19"/>
      <c r="B63" s="19"/>
      <c r="C63" s="19">
        <v>83</v>
      </c>
      <c r="D63" s="19">
        <v>75</v>
      </c>
      <c r="E63" s="19"/>
      <c r="F63" s="19"/>
      <c r="G63" s="19">
        <v>3000</v>
      </c>
      <c r="H63" s="26"/>
      <c r="I63" s="19"/>
      <c r="J63" s="19"/>
    </row>
    <row r="64" s="8" customFormat="1" ht="18" customHeight="1" spans="1:10">
      <c r="A64" s="19"/>
      <c r="B64" s="19"/>
      <c r="C64" s="19">
        <v>114</v>
      </c>
      <c r="D64" s="19">
        <v>75</v>
      </c>
      <c r="E64" s="19"/>
      <c r="F64" s="19"/>
      <c r="G64" s="19">
        <v>3000</v>
      </c>
      <c r="H64" s="26"/>
      <c r="I64" s="19"/>
      <c r="J64" s="19"/>
    </row>
    <row r="65" s="8" customFormat="1" ht="18" customHeight="1" spans="1:10">
      <c r="A65" s="19"/>
      <c r="B65" s="19"/>
      <c r="C65" s="19">
        <v>105</v>
      </c>
      <c r="D65" s="19">
        <v>75</v>
      </c>
      <c r="E65" s="19"/>
      <c r="F65" s="19"/>
      <c r="G65" s="19">
        <v>3000</v>
      </c>
      <c r="H65" s="26"/>
      <c r="I65" s="19"/>
      <c r="J65" s="19"/>
    </row>
    <row r="66" s="8" customFormat="1" ht="18" customHeight="1" spans="1:10">
      <c r="A66" s="19"/>
      <c r="B66" s="19"/>
      <c r="C66" s="19">
        <v>174</v>
      </c>
      <c r="D66" s="19">
        <v>65</v>
      </c>
      <c r="E66" s="19"/>
      <c r="F66" s="19"/>
      <c r="G66" s="19">
        <v>2600</v>
      </c>
      <c r="H66" s="26"/>
      <c r="I66" s="19"/>
      <c r="J66" s="19"/>
    </row>
    <row r="67" s="8" customFormat="1" ht="18" customHeight="1" spans="1:10">
      <c r="A67" s="19"/>
      <c r="B67" s="19"/>
      <c r="C67" s="19">
        <v>84</v>
      </c>
      <c r="D67" s="19">
        <v>75</v>
      </c>
      <c r="E67" s="19"/>
      <c r="F67" s="19"/>
      <c r="G67" s="19">
        <v>3000</v>
      </c>
      <c r="H67" s="26"/>
      <c r="I67" s="19"/>
      <c r="J67" s="19"/>
    </row>
    <row r="68" s="8" customFormat="1" ht="18" customHeight="1" spans="1:10">
      <c r="A68" s="22">
        <v>23</v>
      </c>
      <c r="B68" s="19" t="s">
        <v>35</v>
      </c>
      <c r="C68" s="19">
        <v>73</v>
      </c>
      <c r="D68" s="19">
        <v>75</v>
      </c>
      <c r="E68" s="19" t="s">
        <v>13</v>
      </c>
      <c r="F68" s="19">
        <v>40</v>
      </c>
      <c r="G68" s="19">
        <v>3000</v>
      </c>
      <c r="H68" s="19">
        <v>3000</v>
      </c>
      <c r="I68" s="19"/>
      <c r="J68" s="19"/>
    </row>
    <row r="69" s="8" customFormat="1" ht="18" customHeight="1" spans="1:10">
      <c r="A69" s="19">
        <v>24</v>
      </c>
      <c r="B69" s="19" t="s">
        <v>36</v>
      </c>
      <c r="C69" s="19">
        <v>209</v>
      </c>
      <c r="D69" s="19">
        <v>75</v>
      </c>
      <c r="E69" s="19" t="s">
        <v>13</v>
      </c>
      <c r="F69" s="19">
        <v>40</v>
      </c>
      <c r="G69" s="19">
        <v>3000</v>
      </c>
      <c r="H69" s="19">
        <v>9000</v>
      </c>
      <c r="I69" s="19"/>
      <c r="J69" s="19"/>
    </row>
    <row r="70" s="8" customFormat="1" ht="18" customHeight="1" spans="1:10">
      <c r="A70" s="19"/>
      <c r="B70" s="19"/>
      <c r="C70" s="19">
        <v>219</v>
      </c>
      <c r="D70" s="19">
        <v>75</v>
      </c>
      <c r="E70" s="19"/>
      <c r="F70" s="19"/>
      <c r="G70" s="19">
        <v>3000</v>
      </c>
      <c r="H70" s="19"/>
      <c r="I70" s="19"/>
      <c r="J70" s="19"/>
    </row>
    <row r="71" s="8" customFormat="1" ht="18" customHeight="1" spans="1:10">
      <c r="A71" s="19"/>
      <c r="B71" s="19"/>
      <c r="C71" s="19">
        <v>220</v>
      </c>
      <c r="D71" s="19">
        <v>75</v>
      </c>
      <c r="E71" s="19"/>
      <c r="F71" s="19"/>
      <c r="G71" s="19">
        <v>3000</v>
      </c>
      <c r="H71" s="19"/>
      <c r="I71" s="19"/>
      <c r="J71" s="19"/>
    </row>
    <row r="72" s="8" customFormat="1" ht="18" customHeight="1" spans="1:10">
      <c r="A72" s="19">
        <v>25</v>
      </c>
      <c r="B72" s="19" t="s">
        <v>37</v>
      </c>
      <c r="C72" s="19">
        <v>88</v>
      </c>
      <c r="D72" s="19">
        <v>75</v>
      </c>
      <c r="E72" s="19" t="s">
        <v>13</v>
      </c>
      <c r="F72" s="19">
        <v>40</v>
      </c>
      <c r="G72" s="19">
        <v>3000</v>
      </c>
      <c r="H72" s="26">
        <v>18000</v>
      </c>
      <c r="I72" s="19"/>
      <c r="J72" s="19"/>
    </row>
    <row r="73" s="8" customFormat="1" ht="18" customHeight="1" spans="1:10">
      <c r="A73" s="19"/>
      <c r="B73" s="19"/>
      <c r="C73" s="19">
        <v>89</v>
      </c>
      <c r="D73" s="19">
        <v>75</v>
      </c>
      <c r="E73" s="19"/>
      <c r="F73" s="19"/>
      <c r="G73" s="19">
        <v>3000</v>
      </c>
      <c r="H73" s="26"/>
      <c r="I73" s="19"/>
      <c r="J73" s="19"/>
    </row>
    <row r="74" s="8" customFormat="1" ht="18" customHeight="1" spans="1:10">
      <c r="A74" s="19"/>
      <c r="B74" s="19"/>
      <c r="C74" s="19">
        <v>90</v>
      </c>
      <c r="D74" s="19">
        <v>75</v>
      </c>
      <c r="E74" s="19"/>
      <c r="F74" s="19"/>
      <c r="G74" s="19">
        <v>3000</v>
      </c>
      <c r="H74" s="26"/>
      <c r="I74" s="19"/>
      <c r="J74" s="19"/>
    </row>
    <row r="75" s="8" customFormat="1" ht="18" customHeight="1" spans="1:10">
      <c r="A75" s="19"/>
      <c r="B75" s="19"/>
      <c r="C75" s="19">
        <v>91</v>
      </c>
      <c r="D75" s="19">
        <v>75</v>
      </c>
      <c r="E75" s="19"/>
      <c r="F75" s="19"/>
      <c r="G75" s="19">
        <v>3000</v>
      </c>
      <c r="H75" s="26"/>
      <c r="I75" s="19"/>
      <c r="J75" s="19"/>
    </row>
    <row r="76" s="8" customFormat="1" ht="18" customHeight="1" spans="1:10">
      <c r="A76" s="19"/>
      <c r="B76" s="19"/>
      <c r="C76" s="19">
        <v>92</v>
      </c>
      <c r="D76" s="19">
        <v>75</v>
      </c>
      <c r="E76" s="19"/>
      <c r="F76" s="19"/>
      <c r="G76" s="19">
        <v>3000</v>
      </c>
      <c r="H76" s="26"/>
      <c r="I76" s="19"/>
      <c r="J76" s="19"/>
    </row>
    <row r="77" s="8" customFormat="1" ht="18" customHeight="1" spans="1:10">
      <c r="A77" s="19"/>
      <c r="B77" s="19"/>
      <c r="C77" s="19">
        <v>218</v>
      </c>
      <c r="D77" s="19">
        <v>75</v>
      </c>
      <c r="E77" s="19"/>
      <c r="F77" s="19"/>
      <c r="G77" s="19">
        <v>3000</v>
      </c>
      <c r="H77" s="26"/>
      <c r="I77" s="19"/>
      <c r="J77" s="19"/>
    </row>
    <row r="78" s="8" customFormat="1" ht="18" customHeight="1" spans="1:10">
      <c r="A78" s="19">
        <v>26</v>
      </c>
      <c r="B78" s="19" t="s">
        <v>38</v>
      </c>
      <c r="C78" s="19">
        <v>8</v>
      </c>
      <c r="D78" s="19">
        <v>75</v>
      </c>
      <c r="E78" s="19" t="s">
        <v>13</v>
      </c>
      <c r="F78" s="19">
        <v>40</v>
      </c>
      <c r="G78" s="19">
        <v>3000</v>
      </c>
      <c r="H78" s="19">
        <v>8600</v>
      </c>
      <c r="I78" s="19"/>
      <c r="J78" s="19"/>
    </row>
    <row r="79" s="8" customFormat="1" ht="18" customHeight="1" spans="1:10">
      <c r="A79" s="19"/>
      <c r="B79" s="19"/>
      <c r="C79" s="19">
        <v>7</v>
      </c>
      <c r="D79" s="19">
        <v>75</v>
      </c>
      <c r="E79" s="19"/>
      <c r="F79" s="19"/>
      <c r="G79" s="19">
        <v>3000</v>
      </c>
      <c r="H79" s="19"/>
      <c r="I79" s="19"/>
      <c r="J79" s="19"/>
    </row>
    <row r="80" s="8" customFormat="1" ht="18" customHeight="1" spans="1:10">
      <c r="A80" s="19"/>
      <c r="B80" s="19"/>
      <c r="C80" s="19">
        <v>177</v>
      </c>
      <c r="D80" s="19">
        <v>65</v>
      </c>
      <c r="E80" s="19"/>
      <c r="F80" s="19"/>
      <c r="G80" s="19">
        <v>2600</v>
      </c>
      <c r="H80" s="19"/>
      <c r="I80" s="19"/>
      <c r="J80" s="19"/>
    </row>
    <row r="81" s="8" customFormat="1" ht="18" customHeight="1" spans="1:10">
      <c r="A81" s="19">
        <v>27</v>
      </c>
      <c r="B81" s="19" t="s">
        <v>39</v>
      </c>
      <c r="C81" s="19">
        <v>3</v>
      </c>
      <c r="D81" s="19">
        <v>75</v>
      </c>
      <c r="E81" s="19" t="s">
        <v>13</v>
      </c>
      <c r="F81" s="19">
        <v>40</v>
      </c>
      <c r="G81" s="19">
        <v>3000</v>
      </c>
      <c r="H81" s="19">
        <v>15000</v>
      </c>
      <c r="I81" s="19"/>
      <c r="J81" s="19"/>
    </row>
    <row r="82" s="8" customFormat="1" ht="18" customHeight="1" spans="1:10">
      <c r="A82" s="19"/>
      <c r="B82" s="19"/>
      <c r="C82" s="19">
        <v>4</v>
      </c>
      <c r="D82" s="19">
        <v>75</v>
      </c>
      <c r="E82" s="19"/>
      <c r="F82" s="19"/>
      <c r="G82" s="19">
        <v>3000</v>
      </c>
      <c r="H82" s="19"/>
      <c r="I82" s="19"/>
      <c r="J82" s="19"/>
    </row>
    <row r="83" s="8" customFormat="1" ht="18" customHeight="1" spans="1:10">
      <c r="A83" s="19"/>
      <c r="B83" s="19"/>
      <c r="C83" s="19">
        <v>5</v>
      </c>
      <c r="D83" s="19">
        <v>75</v>
      </c>
      <c r="E83" s="19"/>
      <c r="F83" s="19"/>
      <c r="G83" s="19">
        <v>3000</v>
      </c>
      <c r="H83" s="19"/>
      <c r="I83" s="19"/>
      <c r="J83" s="19"/>
    </row>
    <row r="84" s="8" customFormat="1" ht="18" customHeight="1" spans="1:10">
      <c r="A84" s="19"/>
      <c r="B84" s="19"/>
      <c r="C84" s="19">
        <v>129</v>
      </c>
      <c r="D84" s="19">
        <v>75</v>
      </c>
      <c r="E84" s="19"/>
      <c r="F84" s="19"/>
      <c r="G84" s="19">
        <v>3000</v>
      </c>
      <c r="H84" s="19"/>
      <c r="I84" s="19"/>
      <c r="J84" s="19"/>
    </row>
    <row r="85" s="8" customFormat="1" ht="18" customHeight="1" spans="1:10">
      <c r="A85" s="19"/>
      <c r="B85" s="19"/>
      <c r="C85" s="19">
        <v>130</v>
      </c>
      <c r="D85" s="19">
        <v>75</v>
      </c>
      <c r="E85" s="19"/>
      <c r="F85" s="19"/>
      <c r="G85" s="19">
        <v>3000</v>
      </c>
      <c r="H85" s="19"/>
      <c r="I85" s="19"/>
      <c r="J85" s="19"/>
    </row>
    <row r="86" s="8" customFormat="1" ht="18" customHeight="1" spans="1:10">
      <c r="A86" s="19">
        <v>28</v>
      </c>
      <c r="B86" s="19" t="s">
        <v>40</v>
      </c>
      <c r="C86" s="19">
        <v>20</v>
      </c>
      <c r="D86" s="19">
        <v>75</v>
      </c>
      <c r="E86" s="19" t="s">
        <v>13</v>
      </c>
      <c r="F86" s="19">
        <v>40</v>
      </c>
      <c r="G86" s="19">
        <v>3000</v>
      </c>
      <c r="H86" s="19">
        <v>6000</v>
      </c>
      <c r="I86" s="19"/>
      <c r="J86" s="19"/>
    </row>
    <row r="87" s="8" customFormat="1" ht="18" customHeight="1" spans="1:10">
      <c r="A87" s="19"/>
      <c r="B87" s="19"/>
      <c r="C87" s="19">
        <v>21</v>
      </c>
      <c r="D87" s="19">
        <v>75</v>
      </c>
      <c r="E87" s="19"/>
      <c r="F87" s="19"/>
      <c r="G87" s="19">
        <v>3000</v>
      </c>
      <c r="H87" s="19"/>
      <c r="I87" s="19"/>
      <c r="J87" s="19"/>
    </row>
    <row r="88" s="8" customFormat="1" ht="18" customHeight="1" spans="1:10">
      <c r="A88" s="22">
        <v>29</v>
      </c>
      <c r="B88" s="19" t="s">
        <v>41</v>
      </c>
      <c r="C88" s="19">
        <v>18</v>
      </c>
      <c r="D88" s="19">
        <v>75</v>
      </c>
      <c r="E88" s="19" t="s">
        <v>13</v>
      </c>
      <c r="F88" s="19">
        <v>40</v>
      </c>
      <c r="G88" s="19">
        <v>3000</v>
      </c>
      <c r="H88" s="19">
        <v>3000</v>
      </c>
      <c r="I88" s="19"/>
      <c r="J88" s="19"/>
    </row>
    <row r="89" s="8" customFormat="1" ht="18" customHeight="1" spans="1:10">
      <c r="A89" s="22">
        <v>30</v>
      </c>
      <c r="B89" s="19" t="s">
        <v>42</v>
      </c>
      <c r="C89" s="19">
        <v>171</v>
      </c>
      <c r="D89" s="19">
        <v>75</v>
      </c>
      <c r="E89" s="19" t="s">
        <v>13</v>
      </c>
      <c r="F89" s="19">
        <v>40</v>
      </c>
      <c r="G89" s="19">
        <v>3000</v>
      </c>
      <c r="H89" s="19">
        <v>3000</v>
      </c>
      <c r="I89" s="19"/>
      <c r="J89" s="19"/>
    </row>
    <row r="90" s="8" customFormat="1" ht="18" customHeight="1" spans="1:10">
      <c r="A90" s="19">
        <v>31</v>
      </c>
      <c r="B90" s="19" t="s">
        <v>43</v>
      </c>
      <c r="C90" s="19">
        <v>71</v>
      </c>
      <c r="D90" s="19">
        <v>75</v>
      </c>
      <c r="E90" s="19" t="s">
        <v>13</v>
      </c>
      <c r="F90" s="19">
        <v>40</v>
      </c>
      <c r="G90" s="19">
        <v>3000</v>
      </c>
      <c r="H90" s="23">
        <v>11600</v>
      </c>
      <c r="I90" s="19"/>
      <c r="J90" s="19"/>
    </row>
    <row r="91" s="8" customFormat="1" ht="18" customHeight="1" spans="1:10">
      <c r="A91" s="19"/>
      <c r="B91" s="19"/>
      <c r="C91" s="19">
        <v>12</v>
      </c>
      <c r="D91" s="19">
        <v>75</v>
      </c>
      <c r="E91" s="19"/>
      <c r="F91" s="19"/>
      <c r="G91" s="19">
        <v>3000</v>
      </c>
      <c r="H91" s="24"/>
      <c r="I91" s="19"/>
      <c r="J91" s="19"/>
    </row>
    <row r="92" s="8" customFormat="1" ht="18" customHeight="1" spans="1:10">
      <c r="A92" s="19"/>
      <c r="B92" s="19"/>
      <c r="C92" s="19">
        <v>15</v>
      </c>
      <c r="D92" s="19">
        <v>75</v>
      </c>
      <c r="E92" s="19"/>
      <c r="F92" s="19"/>
      <c r="G92" s="19">
        <v>3000</v>
      </c>
      <c r="H92" s="24"/>
      <c r="I92" s="19"/>
      <c r="J92" s="19"/>
    </row>
    <row r="93" s="8" customFormat="1" ht="18" customHeight="1" spans="1:10">
      <c r="A93" s="19"/>
      <c r="B93" s="19"/>
      <c r="C93" s="19">
        <v>179</v>
      </c>
      <c r="D93" s="19">
        <v>65</v>
      </c>
      <c r="E93" s="19"/>
      <c r="F93" s="19"/>
      <c r="G93" s="19">
        <v>2600</v>
      </c>
      <c r="H93" s="25"/>
      <c r="I93" s="19"/>
      <c r="J93" s="19"/>
    </row>
    <row r="94" s="8" customFormat="1" ht="18" customHeight="1" spans="1:10">
      <c r="A94" s="19">
        <v>32</v>
      </c>
      <c r="B94" s="19" t="s">
        <v>44</v>
      </c>
      <c r="C94" s="19">
        <v>41</v>
      </c>
      <c r="D94" s="19">
        <v>50</v>
      </c>
      <c r="E94" s="19" t="s">
        <v>13</v>
      </c>
      <c r="F94" s="19">
        <v>40</v>
      </c>
      <c r="G94" s="19">
        <v>2000</v>
      </c>
      <c r="H94" s="19">
        <v>8800</v>
      </c>
      <c r="I94" s="19"/>
      <c r="J94" s="19"/>
    </row>
    <row r="95" s="8" customFormat="1" ht="18" customHeight="1" spans="1:10">
      <c r="A95" s="19"/>
      <c r="B95" s="19"/>
      <c r="C95" s="19">
        <v>42</v>
      </c>
      <c r="D95" s="19">
        <v>85</v>
      </c>
      <c r="E95" s="19"/>
      <c r="F95" s="19"/>
      <c r="G95" s="19">
        <v>3400</v>
      </c>
      <c r="H95" s="19"/>
      <c r="I95" s="19"/>
      <c r="J95" s="19"/>
    </row>
    <row r="96" s="8" customFormat="1" ht="18" customHeight="1" spans="1:10">
      <c r="A96" s="19"/>
      <c r="B96" s="19"/>
      <c r="C96" s="19">
        <v>53</v>
      </c>
      <c r="D96" s="19">
        <v>85</v>
      </c>
      <c r="E96" s="19"/>
      <c r="F96" s="19"/>
      <c r="G96" s="19">
        <v>3400</v>
      </c>
      <c r="H96" s="19"/>
      <c r="I96" s="19"/>
      <c r="J96" s="19"/>
    </row>
    <row r="97" s="8" customFormat="1" ht="18" customHeight="1" spans="1:10">
      <c r="A97" s="19">
        <v>33</v>
      </c>
      <c r="B97" s="19" t="s">
        <v>45</v>
      </c>
      <c r="C97" s="19">
        <v>48</v>
      </c>
      <c r="D97" s="19">
        <v>85</v>
      </c>
      <c r="E97" s="19" t="s">
        <v>13</v>
      </c>
      <c r="F97" s="19">
        <v>40</v>
      </c>
      <c r="G97" s="19">
        <v>3400</v>
      </c>
      <c r="H97" s="19">
        <v>9800</v>
      </c>
      <c r="I97" s="19"/>
      <c r="J97" s="19"/>
    </row>
    <row r="98" s="8" customFormat="1" ht="18" customHeight="1" spans="1:10">
      <c r="A98" s="19"/>
      <c r="B98" s="19"/>
      <c r="C98" s="19">
        <v>49</v>
      </c>
      <c r="D98" s="19">
        <v>85</v>
      </c>
      <c r="E98" s="19"/>
      <c r="F98" s="19"/>
      <c r="G98" s="19">
        <v>3400</v>
      </c>
      <c r="H98" s="19"/>
      <c r="I98" s="19"/>
      <c r="J98" s="19"/>
    </row>
    <row r="99" s="8" customFormat="1" ht="18" customHeight="1" spans="1:10">
      <c r="A99" s="23"/>
      <c r="B99" s="23"/>
      <c r="C99" s="23">
        <v>159</v>
      </c>
      <c r="D99" s="23">
        <v>75</v>
      </c>
      <c r="E99" s="23"/>
      <c r="F99" s="23"/>
      <c r="G99" s="23">
        <v>3000</v>
      </c>
      <c r="H99" s="23"/>
      <c r="I99" s="23"/>
      <c r="J99" s="23"/>
    </row>
    <row r="100" s="10" customFormat="1" ht="18" customHeight="1" spans="1:10">
      <c r="A100" s="19">
        <v>34</v>
      </c>
      <c r="B100" s="19" t="s">
        <v>46</v>
      </c>
      <c r="C100" s="19">
        <v>50</v>
      </c>
      <c r="D100" s="19">
        <v>85</v>
      </c>
      <c r="E100" s="19" t="s">
        <v>13</v>
      </c>
      <c r="F100" s="19">
        <v>40</v>
      </c>
      <c r="G100" s="19">
        <v>3400</v>
      </c>
      <c r="H100" s="19">
        <v>9400</v>
      </c>
      <c r="I100" s="19"/>
      <c r="J100" s="19"/>
    </row>
    <row r="101" s="10" customFormat="1" ht="18" customHeight="1" spans="1:10">
      <c r="A101" s="19"/>
      <c r="B101" s="19"/>
      <c r="C101" s="19">
        <v>118</v>
      </c>
      <c r="D101" s="19">
        <v>75</v>
      </c>
      <c r="E101" s="19"/>
      <c r="F101" s="19"/>
      <c r="G101" s="19">
        <v>3000</v>
      </c>
      <c r="H101" s="19"/>
      <c r="I101" s="19"/>
      <c r="J101" s="19"/>
    </row>
    <row r="102" s="10" customFormat="1" ht="22" customHeight="1" spans="1:10">
      <c r="A102" s="19"/>
      <c r="B102" s="19"/>
      <c r="C102" s="19">
        <v>94</v>
      </c>
      <c r="D102" s="19">
        <v>75</v>
      </c>
      <c r="E102" s="19"/>
      <c r="F102" s="19"/>
      <c r="G102" s="19">
        <v>3000</v>
      </c>
      <c r="H102" s="19"/>
      <c r="I102" s="19"/>
      <c r="J102" s="19"/>
    </row>
    <row r="103" s="8" customFormat="1" ht="18" customHeight="1" spans="1:10">
      <c r="A103" s="25">
        <v>35</v>
      </c>
      <c r="B103" s="25" t="s">
        <v>47</v>
      </c>
      <c r="C103" s="25">
        <v>52</v>
      </c>
      <c r="D103" s="25">
        <v>85</v>
      </c>
      <c r="E103" s="25" t="s">
        <v>13</v>
      </c>
      <c r="F103" s="25">
        <v>40</v>
      </c>
      <c r="G103" s="25">
        <v>3400</v>
      </c>
      <c r="H103" s="25">
        <v>12400</v>
      </c>
      <c r="I103" s="25"/>
      <c r="J103" s="25"/>
    </row>
    <row r="104" s="8" customFormat="1" ht="18" customHeight="1" spans="1:10">
      <c r="A104" s="19"/>
      <c r="B104" s="19"/>
      <c r="C104" s="19">
        <v>106</v>
      </c>
      <c r="D104" s="19">
        <v>75</v>
      </c>
      <c r="E104" s="19"/>
      <c r="F104" s="19"/>
      <c r="G104" s="19">
        <v>3000</v>
      </c>
      <c r="H104" s="19"/>
      <c r="I104" s="19"/>
      <c r="J104" s="19"/>
    </row>
    <row r="105" s="8" customFormat="1" ht="18" customHeight="1" spans="1:10">
      <c r="A105" s="19"/>
      <c r="B105" s="19"/>
      <c r="C105" s="19">
        <v>107</v>
      </c>
      <c r="D105" s="19">
        <v>75</v>
      </c>
      <c r="E105" s="19"/>
      <c r="F105" s="19"/>
      <c r="G105" s="19">
        <v>3000</v>
      </c>
      <c r="H105" s="19"/>
      <c r="I105" s="19"/>
      <c r="J105" s="19"/>
    </row>
    <row r="106" s="8" customFormat="1" ht="18" customHeight="1" spans="1:10">
      <c r="A106" s="19"/>
      <c r="B106" s="19"/>
      <c r="C106" s="19">
        <v>108</v>
      </c>
      <c r="D106" s="19">
        <v>75</v>
      </c>
      <c r="E106" s="19"/>
      <c r="F106" s="19"/>
      <c r="G106" s="19">
        <v>3000</v>
      </c>
      <c r="H106" s="19"/>
      <c r="I106" s="19"/>
      <c r="J106" s="19"/>
    </row>
    <row r="107" s="8" customFormat="1" ht="18" customHeight="1" spans="1:10">
      <c r="A107" s="19">
        <v>36</v>
      </c>
      <c r="B107" s="19" t="s">
        <v>48</v>
      </c>
      <c r="C107" s="19">
        <v>81</v>
      </c>
      <c r="D107" s="19">
        <v>75</v>
      </c>
      <c r="E107" s="19" t="s">
        <v>13</v>
      </c>
      <c r="F107" s="19">
        <v>40</v>
      </c>
      <c r="G107" s="19">
        <v>3000</v>
      </c>
      <c r="H107" s="19">
        <v>8000</v>
      </c>
      <c r="I107" s="19"/>
      <c r="J107" s="19"/>
    </row>
    <row r="108" s="8" customFormat="1" ht="18" customHeight="1" spans="1:10">
      <c r="A108" s="19"/>
      <c r="B108" s="19"/>
      <c r="C108" s="19">
        <v>104</v>
      </c>
      <c r="D108" s="19">
        <v>75</v>
      </c>
      <c r="E108" s="19"/>
      <c r="F108" s="19"/>
      <c r="G108" s="19">
        <v>3000</v>
      </c>
      <c r="H108" s="19"/>
      <c r="I108" s="19"/>
      <c r="J108" s="19"/>
    </row>
    <row r="109" s="8" customFormat="1" ht="18" customHeight="1" spans="1:10">
      <c r="A109" s="19"/>
      <c r="B109" s="19"/>
      <c r="C109" s="19">
        <v>111</v>
      </c>
      <c r="D109" s="19">
        <v>50</v>
      </c>
      <c r="E109" s="19"/>
      <c r="F109" s="19"/>
      <c r="G109" s="19">
        <v>2000</v>
      </c>
      <c r="H109" s="19"/>
      <c r="I109" s="19"/>
      <c r="J109" s="19"/>
    </row>
    <row r="110" s="8" customFormat="1" ht="18" customHeight="1" spans="1:10">
      <c r="A110" s="22">
        <v>37</v>
      </c>
      <c r="B110" s="19" t="s">
        <v>49</v>
      </c>
      <c r="C110" s="19">
        <v>77</v>
      </c>
      <c r="D110" s="19">
        <v>75</v>
      </c>
      <c r="E110" s="19" t="s">
        <v>13</v>
      </c>
      <c r="F110" s="19">
        <v>40</v>
      </c>
      <c r="G110" s="19">
        <v>3000</v>
      </c>
      <c r="H110" s="19">
        <v>3000</v>
      </c>
      <c r="I110" s="19"/>
      <c r="J110" s="19"/>
    </row>
    <row r="111" s="8" customFormat="1" ht="18" customHeight="1" spans="1:10">
      <c r="A111" s="19">
        <v>38</v>
      </c>
      <c r="B111" s="19" t="s">
        <v>50</v>
      </c>
      <c r="C111" s="19">
        <v>74</v>
      </c>
      <c r="D111" s="19">
        <v>75</v>
      </c>
      <c r="E111" s="19" t="s">
        <v>13</v>
      </c>
      <c r="F111" s="19">
        <v>40</v>
      </c>
      <c r="G111" s="19">
        <v>3000</v>
      </c>
      <c r="H111" s="19">
        <v>9000</v>
      </c>
      <c r="I111" s="19"/>
      <c r="J111" s="19"/>
    </row>
    <row r="112" s="8" customFormat="1" ht="18" customHeight="1" spans="1:10">
      <c r="A112" s="19"/>
      <c r="B112" s="19"/>
      <c r="C112" s="19">
        <v>75</v>
      </c>
      <c r="D112" s="19">
        <v>75</v>
      </c>
      <c r="E112" s="19"/>
      <c r="F112" s="19"/>
      <c r="G112" s="19">
        <v>3000</v>
      </c>
      <c r="H112" s="19"/>
      <c r="I112" s="19"/>
      <c r="J112" s="19"/>
    </row>
    <row r="113" s="8" customFormat="1" ht="18" customHeight="1" spans="1:10">
      <c r="A113" s="19"/>
      <c r="B113" s="19"/>
      <c r="C113" s="19">
        <v>200</v>
      </c>
      <c r="D113" s="19">
        <v>75</v>
      </c>
      <c r="E113" s="19"/>
      <c r="F113" s="19"/>
      <c r="G113" s="19">
        <v>3000</v>
      </c>
      <c r="H113" s="19"/>
      <c r="I113" s="19"/>
      <c r="J113" s="19"/>
    </row>
    <row r="114" s="8" customFormat="1" ht="18" customHeight="1" spans="1:10">
      <c r="A114" s="19">
        <v>39</v>
      </c>
      <c r="B114" s="19" t="s">
        <v>51</v>
      </c>
      <c r="C114" s="19">
        <v>72</v>
      </c>
      <c r="D114" s="19">
        <v>75</v>
      </c>
      <c r="E114" s="19" t="s">
        <v>13</v>
      </c>
      <c r="F114" s="19">
        <v>40</v>
      </c>
      <c r="G114" s="19">
        <v>3000</v>
      </c>
      <c r="H114" s="19">
        <v>6000</v>
      </c>
      <c r="I114" s="19"/>
      <c r="J114" s="19"/>
    </row>
    <row r="115" s="8" customFormat="1" ht="18" customHeight="1" spans="1:10">
      <c r="A115" s="19"/>
      <c r="B115" s="19"/>
      <c r="C115" s="19">
        <v>244</v>
      </c>
      <c r="D115" s="19">
        <v>75</v>
      </c>
      <c r="E115" s="19"/>
      <c r="F115" s="19"/>
      <c r="G115" s="19">
        <v>3000</v>
      </c>
      <c r="H115" s="19"/>
      <c r="I115" s="19"/>
      <c r="J115" s="19"/>
    </row>
    <row r="116" s="8" customFormat="1" ht="18" customHeight="1" spans="1:10">
      <c r="A116" s="19">
        <v>40</v>
      </c>
      <c r="B116" s="19" t="s">
        <v>52</v>
      </c>
      <c r="C116" s="19">
        <v>69</v>
      </c>
      <c r="D116" s="19">
        <v>75</v>
      </c>
      <c r="E116" s="19" t="s">
        <v>13</v>
      </c>
      <c r="F116" s="19">
        <v>40</v>
      </c>
      <c r="G116" s="19">
        <v>3000</v>
      </c>
      <c r="H116" s="19">
        <v>9000</v>
      </c>
      <c r="I116" s="19"/>
      <c r="J116" s="19"/>
    </row>
    <row r="117" s="8" customFormat="1" ht="18" customHeight="1" spans="1:10">
      <c r="A117" s="19"/>
      <c r="B117" s="19"/>
      <c r="C117" s="19">
        <v>238</v>
      </c>
      <c r="D117" s="19">
        <v>75</v>
      </c>
      <c r="E117" s="19"/>
      <c r="F117" s="19"/>
      <c r="G117" s="19">
        <v>3000</v>
      </c>
      <c r="H117" s="19"/>
      <c r="I117" s="19"/>
      <c r="J117" s="19"/>
    </row>
    <row r="118" s="8" customFormat="1" ht="18" customHeight="1" spans="1:10">
      <c r="A118" s="19"/>
      <c r="B118" s="19"/>
      <c r="C118" s="19">
        <v>195</v>
      </c>
      <c r="D118" s="19">
        <v>75</v>
      </c>
      <c r="E118" s="19"/>
      <c r="F118" s="19"/>
      <c r="G118" s="19">
        <v>3000</v>
      </c>
      <c r="H118" s="19"/>
      <c r="I118" s="19"/>
      <c r="J118" s="19"/>
    </row>
    <row r="119" s="8" customFormat="1" ht="23" customHeight="1" spans="1:10">
      <c r="A119" s="22">
        <v>41</v>
      </c>
      <c r="B119" s="19" t="s">
        <v>53</v>
      </c>
      <c r="C119" s="19">
        <v>67</v>
      </c>
      <c r="D119" s="19">
        <v>75</v>
      </c>
      <c r="E119" s="19" t="s">
        <v>13</v>
      </c>
      <c r="F119" s="19">
        <v>40</v>
      </c>
      <c r="G119" s="19">
        <v>3000</v>
      </c>
      <c r="H119" s="19">
        <v>3000</v>
      </c>
      <c r="I119" s="19"/>
      <c r="J119" s="19"/>
    </row>
    <row r="120" s="8" customFormat="1" ht="21" customHeight="1" spans="1:10">
      <c r="A120" s="19">
        <v>42</v>
      </c>
      <c r="B120" s="19" t="s">
        <v>54</v>
      </c>
      <c r="C120" s="19">
        <v>198</v>
      </c>
      <c r="D120" s="19">
        <v>75</v>
      </c>
      <c r="E120" s="19" t="s">
        <v>13</v>
      </c>
      <c r="F120" s="19">
        <v>40</v>
      </c>
      <c r="G120" s="19">
        <v>3000</v>
      </c>
      <c r="H120" s="19">
        <v>7800</v>
      </c>
      <c r="I120" s="19"/>
      <c r="J120" s="19"/>
    </row>
    <row r="121" s="8" customFormat="1" ht="19" customHeight="1" spans="1:10">
      <c r="A121" s="19"/>
      <c r="B121" s="19"/>
      <c r="C121" s="19">
        <v>123</v>
      </c>
      <c r="D121" s="19">
        <v>55</v>
      </c>
      <c r="E121" s="19"/>
      <c r="F121" s="19"/>
      <c r="G121" s="19">
        <v>2200</v>
      </c>
      <c r="H121" s="19"/>
      <c r="I121" s="19"/>
      <c r="J121" s="19"/>
    </row>
    <row r="122" s="8" customFormat="1" ht="18" customHeight="1" spans="1:10">
      <c r="A122" s="19"/>
      <c r="B122" s="19"/>
      <c r="C122" s="19">
        <v>178</v>
      </c>
      <c r="D122" s="19">
        <v>65</v>
      </c>
      <c r="E122" s="19"/>
      <c r="F122" s="19"/>
      <c r="G122" s="19">
        <v>2600</v>
      </c>
      <c r="H122" s="19"/>
      <c r="I122" s="19"/>
      <c r="J122" s="19"/>
    </row>
    <row r="123" s="8" customFormat="1" ht="24" customHeight="1" spans="1:10">
      <c r="A123" s="19">
        <v>43</v>
      </c>
      <c r="B123" s="19" t="s">
        <v>55</v>
      </c>
      <c r="C123" s="19">
        <v>182</v>
      </c>
      <c r="D123" s="19">
        <v>65</v>
      </c>
      <c r="E123" s="19" t="s">
        <v>13</v>
      </c>
      <c r="F123" s="19">
        <v>40</v>
      </c>
      <c r="G123" s="19">
        <v>2600</v>
      </c>
      <c r="H123" s="19">
        <v>8600</v>
      </c>
      <c r="I123" s="19"/>
      <c r="J123" s="19"/>
    </row>
    <row r="124" s="8" customFormat="1" ht="24" customHeight="1" spans="1:10">
      <c r="A124" s="19"/>
      <c r="B124" s="19"/>
      <c r="C124" s="19">
        <v>61</v>
      </c>
      <c r="D124" s="19">
        <v>75</v>
      </c>
      <c r="E124" s="19"/>
      <c r="F124" s="19"/>
      <c r="G124" s="19">
        <v>3000</v>
      </c>
      <c r="H124" s="19"/>
      <c r="I124" s="19"/>
      <c r="J124" s="19"/>
    </row>
    <row r="125" s="8" customFormat="1" ht="27" customHeight="1" spans="1:10">
      <c r="A125" s="19"/>
      <c r="B125" s="19"/>
      <c r="C125" s="19">
        <v>95</v>
      </c>
      <c r="D125" s="19">
        <v>75</v>
      </c>
      <c r="E125" s="19"/>
      <c r="F125" s="19"/>
      <c r="G125" s="19">
        <v>3000</v>
      </c>
      <c r="H125" s="19"/>
      <c r="I125" s="19"/>
      <c r="J125" s="19"/>
    </row>
    <row r="126" s="8" customFormat="1" ht="18" customHeight="1" spans="1:10">
      <c r="A126" s="23">
        <v>44</v>
      </c>
      <c r="B126" s="23" t="s">
        <v>56</v>
      </c>
      <c r="C126" s="19">
        <v>45</v>
      </c>
      <c r="D126" s="19">
        <v>85</v>
      </c>
      <c r="E126" s="23" t="s">
        <v>13</v>
      </c>
      <c r="F126" s="23">
        <v>40</v>
      </c>
      <c r="G126" s="19">
        <v>3400</v>
      </c>
      <c r="H126" s="23">
        <v>15400</v>
      </c>
      <c r="I126" s="23"/>
      <c r="J126" s="23"/>
    </row>
    <row r="127" s="8" customFormat="1" ht="18" customHeight="1" spans="1:10">
      <c r="A127" s="24"/>
      <c r="B127" s="24"/>
      <c r="C127" s="19">
        <v>252</v>
      </c>
      <c r="D127" s="19">
        <v>75</v>
      </c>
      <c r="E127" s="24"/>
      <c r="F127" s="24"/>
      <c r="G127" s="19">
        <v>3000</v>
      </c>
      <c r="H127" s="24"/>
      <c r="I127" s="24"/>
      <c r="J127" s="24"/>
    </row>
    <row r="128" s="8" customFormat="1" ht="18" customHeight="1" spans="1:10">
      <c r="A128" s="24"/>
      <c r="B128" s="24"/>
      <c r="C128" s="19">
        <v>245</v>
      </c>
      <c r="D128" s="19">
        <v>75</v>
      </c>
      <c r="E128" s="24"/>
      <c r="F128" s="24"/>
      <c r="G128" s="19">
        <v>3000</v>
      </c>
      <c r="H128" s="24"/>
      <c r="I128" s="24"/>
      <c r="J128" s="24"/>
    </row>
    <row r="129" s="8" customFormat="1" ht="18" customHeight="1" spans="1:10">
      <c r="A129" s="24"/>
      <c r="B129" s="24"/>
      <c r="C129" s="19">
        <v>186</v>
      </c>
      <c r="D129" s="19">
        <v>75</v>
      </c>
      <c r="E129" s="24"/>
      <c r="F129" s="24"/>
      <c r="G129" s="19">
        <v>3000</v>
      </c>
      <c r="H129" s="24"/>
      <c r="I129" s="24"/>
      <c r="J129" s="24"/>
    </row>
    <row r="130" s="8" customFormat="1" ht="18" customHeight="1" spans="1:10">
      <c r="A130" s="25"/>
      <c r="B130" s="25"/>
      <c r="C130" s="19">
        <v>185</v>
      </c>
      <c r="D130" s="19">
        <v>75</v>
      </c>
      <c r="E130" s="25"/>
      <c r="F130" s="25"/>
      <c r="G130" s="19">
        <v>3000</v>
      </c>
      <c r="H130" s="25"/>
      <c r="I130" s="25"/>
      <c r="J130" s="25"/>
    </row>
    <row r="131" s="8" customFormat="1" ht="21" customHeight="1" spans="1:10">
      <c r="A131" s="22">
        <v>45</v>
      </c>
      <c r="B131" s="19" t="s">
        <v>57</v>
      </c>
      <c r="C131" s="19">
        <v>243</v>
      </c>
      <c r="D131" s="19">
        <v>75</v>
      </c>
      <c r="E131" s="19" t="s">
        <v>13</v>
      </c>
      <c r="F131" s="19">
        <v>40</v>
      </c>
      <c r="G131" s="19">
        <v>3000</v>
      </c>
      <c r="H131" s="19">
        <v>3000</v>
      </c>
      <c r="I131" s="19"/>
      <c r="J131" s="19"/>
    </row>
    <row r="132" s="8" customFormat="1" ht="18" customHeight="1" spans="1:10">
      <c r="A132" s="22">
        <v>46</v>
      </c>
      <c r="B132" s="19" t="s">
        <v>58</v>
      </c>
      <c r="C132" s="19">
        <v>196</v>
      </c>
      <c r="D132" s="19">
        <v>75</v>
      </c>
      <c r="E132" s="19" t="s">
        <v>13</v>
      </c>
      <c r="F132" s="19">
        <v>40</v>
      </c>
      <c r="G132" s="19">
        <v>3000</v>
      </c>
      <c r="H132" s="19">
        <v>3000</v>
      </c>
      <c r="I132" s="19"/>
      <c r="J132" s="19"/>
    </row>
    <row r="133" s="8" customFormat="1" ht="18" customHeight="1" spans="1:10">
      <c r="A133" s="19">
        <v>47</v>
      </c>
      <c r="B133" s="19" t="s">
        <v>59</v>
      </c>
      <c r="C133" s="19">
        <v>193</v>
      </c>
      <c r="D133" s="19">
        <v>75</v>
      </c>
      <c r="E133" s="19" t="s">
        <v>13</v>
      </c>
      <c r="F133" s="19">
        <v>40</v>
      </c>
      <c r="G133" s="19">
        <v>3000</v>
      </c>
      <c r="H133" s="19">
        <v>12000</v>
      </c>
      <c r="I133" s="19"/>
      <c r="J133" s="19"/>
    </row>
    <row r="134" s="8" customFormat="1" ht="18" customHeight="1" spans="1:10">
      <c r="A134" s="19"/>
      <c r="B134" s="19"/>
      <c r="C134" s="19">
        <v>194</v>
      </c>
      <c r="D134" s="19">
        <v>75</v>
      </c>
      <c r="E134" s="19"/>
      <c r="F134" s="19"/>
      <c r="G134" s="19">
        <v>3000</v>
      </c>
      <c r="H134" s="19"/>
      <c r="I134" s="19"/>
      <c r="J134" s="19"/>
    </row>
    <row r="135" s="8" customFormat="1" ht="18" customHeight="1" spans="1:10">
      <c r="A135" s="19"/>
      <c r="B135" s="19"/>
      <c r="C135" s="19">
        <v>202</v>
      </c>
      <c r="D135" s="19">
        <v>75</v>
      </c>
      <c r="E135" s="19"/>
      <c r="F135" s="19"/>
      <c r="G135" s="19">
        <v>3000</v>
      </c>
      <c r="H135" s="19"/>
      <c r="I135" s="19"/>
      <c r="J135" s="19"/>
    </row>
    <row r="136" s="8" customFormat="1" ht="18" customHeight="1" spans="1:10">
      <c r="A136" s="19"/>
      <c r="B136" s="19"/>
      <c r="C136" s="19">
        <v>203</v>
      </c>
      <c r="D136" s="19">
        <v>75</v>
      </c>
      <c r="E136" s="19"/>
      <c r="F136" s="19"/>
      <c r="G136" s="19">
        <v>3000</v>
      </c>
      <c r="H136" s="19"/>
      <c r="I136" s="19"/>
      <c r="J136" s="19"/>
    </row>
    <row r="137" s="8" customFormat="1" ht="18" customHeight="1" spans="1:10">
      <c r="A137" s="19">
        <v>48</v>
      </c>
      <c r="B137" s="19" t="s">
        <v>60</v>
      </c>
      <c r="C137" s="19">
        <v>93</v>
      </c>
      <c r="D137" s="19">
        <v>75</v>
      </c>
      <c r="E137" s="19" t="s">
        <v>13</v>
      </c>
      <c r="F137" s="19">
        <v>40</v>
      </c>
      <c r="G137" s="19">
        <v>3000</v>
      </c>
      <c r="H137" s="19">
        <v>7500</v>
      </c>
      <c r="I137" s="19"/>
      <c r="J137" s="19"/>
    </row>
    <row r="138" s="8" customFormat="1" ht="18" customHeight="1" spans="1:10">
      <c r="A138" s="19"/>
      <c r="B138" s="19"/>
      <c r="C138" s="19">
        <v>146</v>
      </c>
      <c r="D138" s="19">
        <v>75</v>
      </c>
      <c r="E138" s="19"/>
      <c r="F138" s="19"/>
      <c r="G138" s="19">
        <v>3000</v>
      </c>
      <c r="H138" s="19"/>
      <c r="I138" s="19"/>
      <c r="J138" s="19"/>
    </row>
    <row r="139" s="8" customFormat="1" ht="18" customHeight="1" spans="1:10">
      <c r="A139" s="19"/>
      <c r="B139" s="19"/>
      <c r="C139" s="19">
        <v>147</v>
      </c>
      <c r="D139" s="19">
        <v>75</v>
      </c>
      <c r="E139" s="19" t="s">
        <v>61</v>
      </c>
      <c r="F139" s="19">
        <v>20</v>
      </c>
      <c r="G139" s="19">
        <v>1500</v>
      </c>
      <c r="H139" s="19"/>
      <c r="I139" s="19"/>
      <c r="J139" s="19"/>
    </row>
    <row r="140" s="8" customFormat="1" ht="18" customHeight="1" spans="1:10">
      <c r="A140" s="22">
        <v>49</v>
      </c>
      <c r="B140" s="19" t="s">
        <v>62</v>
      </c>
      <c r="C140" s="19">
        <v>140</v>
      </c>
      <c r="D140" s="19">
        <v>75</v>
      </c>
      <c r="E140" s="19" t="s">
        <v>13</v>
      </c>
      <c r="F140" s="19">
        <v>40</v>
      </c>
      <c r="G140" s="19">
        <v>3000</v>
      </c>
      <c r="H140" s="19">
        <v>3000</v>
      </c>
      <c r="I140" s="19"/>
      <c r="J140" s="19"/>
    </row>
    <row r="141" s="8" customFormat="1" ht="18" customHeight="1" spans="1:10">
      <c r="A141" s="19">
        <v>50</v>
      </c>
      <c r="B141" s="19" t="s">
        <v>63</v>
      </c>
      <c r="C141" s="19">
        <v>225</v>
      </c>
      <c r="D141" s="19">
        <v>75</v>
      </c>
      <c r="E141" s="19" t="s">
        <v>13</v>
      </c>
      <c r="F141" s="19">
        <v>40</v>
      </c>
      <c r="G141" s="19">
        <v>3000</v>
      </c>
      <c r="H141" s="19">
        <v>6000</v>
      </c>
      <c r="I141" s="19"/>
      <c r="J141" s="19"/>
    </row>
    <row r="142" s="8" customFormat="1" ht="18" customHeight="1" spans="1:10">
      <c r="A142" s="19"/>
      <c r="B142" s="19"/>
      <c r="C142" s="19">
        <v>228</v>
      </c>
      <c r="D142" s="19">
        <v>75</v>
      </c>
      <c r="E142" s="19"/>
      <c r="F142" s="19"/>
      <c r="G142" s="19">
        <v>3000</v>
      </c>
      <c r="H142" s="19"/>
      <c r="I142" s="19"/>
      <c r="J142" s="19"/>
    </row>
    <row r="143" s="8" customFormat="1" ht="18" customHeight="1" spans="1:10">
      <c r="A143" s="22">
        <v>51</v>
      </c>
      <c r="B143" s="19" t="s">
        <v>64</v>
      </c>
      <c r="C143" s="19">
        <v>161</v>
      </c>
      <c r="D143" s="19">
        <v>75</v>
      </c>
      <c r="E143" s="19" t="s">
        <v>13</v>
      </c>
      <c r="F143" s="19">
        <v>40</v>
      </c>
      <c r="G143" s="19">
        <v>3000</v>
      </c>
      <c r="H143" s="19">
        <v>3000</v>
      </c>
      <c r="I143" s="19"/>
      <c r="J143" s="19"/>
    </row>
    <row r="144" s="8" customFormat="1" ht="18" customHeight="1" spans="1:10">
      <c r="A144" s="19">
        <v>52</v>
      </c>
      <c r="B144" s="19" t="s">
        <v>65</v>
      </c>
      <c r="C144" s="19">
        <v>154</v>
      </c>
      <c r="D144" s="19">
        <v>75</v>
      </c>
      <c r="E144" s="19" t="s">
        <v>13</v>
      </c>
      <c r="F144" s="19">
        <v>40</v>
      </c>
      <c r="G144" s="19">
        <v>3000</v>
      </c>
      <c r="H144" s="23">
        <v>6000</v>
      </c>
      <c r="I144" s="19"/>
      <c r="J144" s="23"/>
    </row>
    <row r="145" s="8" customFormat="1" ht="18" customHeight="1" spans="1:10">
      <c r="A145" s="19"/>
      <c r="B145" s="19"/>
      <c r="C145" s="19">
        <v>227</v>
      </c>
      <c r="D145" s="19">
        <v>75</v>
      </c>
      <c r="E145" s="19"/>
      <c r="F145" s="19"/>
      <c r="G145" s="19">
        <v>3000</v>
      </c>
      <c r="H145" s="25"/>
      <c r="I145" s="19"/>
      <c r="J145" s="25"/>
    </row>
    <row r="146" s="8" customFormat="1" ht="18" customHeight="1" spans="1:10">
      <c r="A146" s="19">
        <v>53</v>
      </c>
      <c r="B146" s="19" t="s">
        <v>66</v>
      </c>
      <c r="C146" s="19">
        <v>222</v>
      </c>
      <c r="D146" s="19">
        <v>75</v>
      </c>
      <c r="E146" s="19" t="s">
        <v>13</v>
      </c>
      <c r="F146" s="19">
        <v>40</v>
      </c>
      <c r="G146" s="19">
        <v>3000</v>
      </c>
      <c r="H146" s="19">
        <v>6000</v>
      </c>
      <c r="I146" s="19"/>
      <c r="J146" s="19"/>
    </row>
    <row r="147" s="8" customFormat="1" ht="18" customHeight="1" spans="1:10">
      <c r="A147" s="19"/>
      <c r="B147" s="19"/>
      <c r="C147" s="19">
        <v>207</v>
      </c>
      <c r="D147" s="19">
        <v>75</v>
      </c>
      <c r="E147" s="19"/>
      <c r="F147" s="19"/>
      <c r="G147" s="19">
        <v>3000</v>
      </c>
      <c r="H147" s="19"/>
      <c r="I147" s="19"/>
      <c r="J147" s="19"/>
    </row>
    <row r="148" s="8" customFormat="1" ht="18" customHeight="1" spans="1:10">
      <c r="A148" s="19">
        <v>54</v>
      </c>
      <c r="B148" s="19" t="s">
        <v>67</v>
      </c>
      <c r="C148" s="19">
        <v>164</v>
      </c>
      <c r="D148" s="19">
        <v>75</v>
      </c>
      <c r="E148" s="19" t="s">
        <v>13</v>
      </c>
      <c r="F148" s="19">
        <v>40</v>
      </c>
      <c r="G148" s="19">
        <v>3000</v>
      </c>
      <c r="H148" s="23">
        <v>6000</v>
      </c>
      <c r="I148" s="19" t="s">
        <v>68</v>
      </c>
      <c r="J148" s="23"/>
    </row>
    <row r="149" s="8" customFormat="1" ht="18" customHeight="1" spans="1:10">
      <c r="A149" s="19"/>
      <c r="B149" s="19"/>
      <c r="C149" s="19">
        <v>168</v>
      </c>
      <c r="D149" s="19">
        <v>75</v>
      </c>
      <c r="E149" s="19"/>
      <c r="F149" s="19"/>
      <c r="G149" s="19">
        <v>3000</v>
      </c>
      <c r="H149" s="25"/>
      <c r="I149" s="19"/>
      <c r="J149" s="25"/>
    </row>
    <row r="150" s="8" customFormat="1" ht="18" customHeight="1" spans="1:10">
      <c r="A150" s="22">
        <v>55</v>
      </c>
      <c r="B150" s="19" t="s">
        <v>69</v>
      </c>
      <c r="C150" s="19">
        <v>213</v>
      </c>
      <c r="D150" s="19">
        <v>75</v>
      </c>
      <c r="E150" s="19" t="s">
        <v>13</v>
      </c>
      <c r="F150" s="19">
        <v>40</v>
      </c>
      <c r="G150" s="19">
        <v>3000</v>
      </c>
      <c r="H150" s="19">
        <v>3000</v>
      </c>
      <c r="I150" s="19"/>
      <c r="J150" s="19"/>
    </row>
    <row r="151" s="8" customFormat="1" ht="18" customHeight="1" spans="1:10">
      <c r="A151" s="22">
        <v>56</v>
      </c>
      <c r="B151" s="19" t="s">
        <v>70</v>
      </c>
      <c r="C151" s="19">
        <v>224</v>
      </c>
      <c r="D151" s="19">
        <v>75</v>
      </c>
      <c r="E151" s="19" t="s">
        <v>13</v>
      </c>
      <c r="F151" s="19">
        <v>40</v>
      </c>
      <c r="G151" s="19">
        <v>3000</v>
      </c>
      <c r="H151" s="19">
        <v>3000</v>
      </c>
      <c r="I151" s="19"/>
      <c r="J151" s="26"/>
    </row>
    <row r="152" s="8" customFormat="1" ht="18" customHeight="1" spans="1:10">
      <c r="A152" s="19">
        <v>57</v>
      </c>
      <c r="B152" s="19" t="s">
        <v>71</v>
      </c>
      <c r="C152" s="19">
        <v>197</v>
      </c>
      <c r="D152" s="19">
        <v>75</v>
      </c>
      <c r="E152" s="19" t="s">
        <v>13</v>
      </c>
      <c r="F152" s="19">
        <v>40</v>
      </c>
      <c r="G152" s="19">
        <v>3000</v>
      </c>
      <c r="H152" s="19">
        <v>9000</v>
      </c>
      <c r="I152" s="19"/>
      <c r="J152" s="19"/>
    </row>
    <row r="153" s="8" customFormat="1" ht="18" customHeight="1" spans="1:10">
      <c r="A153" s="19"/>
      <c r="B153" s="19"/>
      <c r="C153" s="19">
        <v>214</v>
      </c>
      <c r="D153" s="19">
        <v>75</v>
      </c>
      <c r="E153" s="19"/>
      <c r="F153" s="19"/>
      <c r="G153" s="19">
        <v>3000</v>
      </c>
      <c r="H153" s="19"/>
      <c r="I153" s="19"/>
      <c r="J153" s="19"/>
    </row>
    <row r="154" s="8" customFormat="1" ht="18" customHeight="1" spans="1:10">
      <c r="A154" s="19"/>
      <c r="B154" s="19"/>
      <c r="C154" s="19">
        <v>226</v>
      </c>
      <c r="D154" s="19">
        <v>75</v>
      </c>
      <c r="E154" s="19"/>
      <c r="F154" s="19"/>
      <c r="G154" s="19">
        <v>3000</v>
      </c>
      <c r="H154" s="19"/>
      <c r="I154" s="19"/>
      <c r="J154" s="19"/>
    </row>
    <row r="155" s="8" customFormat="1" ht="18" customHeight="1" spans="1:10">
      <c r="A155" s="22">
        <v>58</v>
      </c>
      <c r="B155" s="19" t="s">
        <v>72</v>
      </c>
      <c r="C155" s="19">
        <v>30</v>
      </c>
      <c r="D155" s="19">
        <v>45</v>
      </c>
      <c r="E155" s="19" t="s">
        <v>13</v>
      </c>
      <c r="F155" s="19">
        <v>40</v>
      </c>
      <c r="G155" s="19">
        <v>1800</v>
      </c>
      <c r="H155" s="19">
        <v>1800</v>
      </c>
      <c r="I155" s="19"/>
      <c r="J155" s="19"/>
    </row>
    <row r="156" s="8" customFormat="1" ht="18" customHeight="1" spans="1:10">
      <c r="A156" s="19">
        <v>59</v>
      </c>
      <c r="B156" s="19" t="s">
        <v>73</v>
      </c>
      <c r="C156" s="19">
        <v>221</v>
      </c>
      <c r="D156" s="19">
        <v>75</v>
      </c>
      <c r="E156" s="19" t="s">
        <v>13</v>
      </c>
      <c r="F156" s="19">
        <v>40</v>
      </c>
      <c r="G156" s="19">
        <v>3000</v>
      </c>
      <c r="H156" s="19">
        <v>6000</v>
      </c>
      <c r="I156" s="19"/>
      <c r="J156" s="19"/>
    </row>
    <row r="157" s="8" customFormat="1" ht="18" customHeight="1" spans="1:10">
      <c r="A157" s="19"/>
      <c r="B157" s="19"/>
      <c r="C157" s="19">
        <v>217</v>
      </c>
      <c r="D157" s="19">
        <v>75</v>
      </c>
      <c r="E157" s="19"/>
      <c r="F157" s="19"/>
      <c r="G157" s="19">
        <v>3000</v>
      </c>
      <c r="H157" s="19"/>
      <c r="I157" s="19"/>
      <c r="J157" s="19"/>
    </row>
    <row r="158" s="8" customFormat="1" ht="18" customHeight="1" spans="1:10">
      <c r="A158" s="19">
        <v>60</v>
      </c>
      <c r="B158" s="19" t="s">
        <v>74</v>
      </c>
      <c r="C158" s="19">
        <v>170</v>
      </c>
      <c r="D158" s="19">
        <v>75</v>
      </c>
      <c r="E158" s="19" t="s">
        <v>13</v>
      </c>
      <c r="F158" s="19">
        <v>40</v>
      </c>
      <c r="G158" s="19">
        <v>3000</v>
      </c>
      <c r="H158" s="23">
        <v>9000</v>
      </c>
      <c r="I158" s="19"/>
      <c r="J158" s="23"/>
    </row>
    <row r="159" s="8" customFormat="1" ht="18" customHeight="1" spans="1:10">
      <c r="A159" s="19"/>
      <c r="B159" s="19"/>
      <c r="C159" s="19">
        <v>172</v>
      </c>
      <c r="D159" s="19">
        <v>75</v>
      </c>
      <c r="E159" s="19"/>
      <c r="F159" s="19"/>
      <c r="G159" s="19">
        <v>3000</v>
      </c>
      <c r="H159" s="24"/>
      <c r="I159" s="19"/>
      <c r="J159" s="24"/>
    </row>
    <row r="160" s="8" customFormat="1" ht="18" customHeight="1" spans="1:10">
      <c r="A160" s="19"/>
      <c r="B160" s="19"/>
      <c r="C160" s="19">
        <v>216</v>
      </c>
      <c r="D160" s="19">
        <v>75</v>
      </c>
      <c r="E160" s="19"/>
      <c r="F160" s="19"/>
      <c r="G160" s="19">
        <v>3000</v>
      </c>
      <c r="H160" s="25"/>
      <c r="I160" s="19"/>
      <c r="J160" s="25"/>
    </row>
    <row r="161" s="8" customFormat="1" ht="18" customHeight="1" spans="1:10">
      <c r="A161" s="22">
        <v>61</v>
      </c>
      <c r="B161" s="19" t="s">
        <v>75</v>
      </c>
      <c r="C161" s="19">
        <v>26</v>
      </c>
      <c r="D161" s="19">
        <v>75</v>
      </c>
      <c r="E161" s="19" t="s">
        <v>13</v>
      </c>
      <c r="F161" s="19">
        <v>40</v>
      </c>
      <c r="G161" s="19">
        <v>3000</v>
      </c>
      <c r="H161" s="19">
        <v>3000</v>
      </c>
      <c r="I161" s="19"/>
      <c r="J161" s="19"/>
    </row>
    <row r="162" s="8" customFormat="1" ht="18" customHeight="1" spans="1:10">
      <c r="A162" s="22">
        <v>62</v>
      </c>
      <c r="B162" s="19" t="s">
        <v>76</v>
      </c>
      <c r="C162" s="19">
        <v>134</v>
      </c>
      <c r="D162" s="19">
        <v>75</v>
      </c>
      <c r="E162" s="19" t="s">
        <v>13</v>
      </c>
      <c r="F162" s="19">
        <v>40</v>
      </c>
      <c r="G162" s="19">
        <v>3000</v>
      </c>
      <c r="H162" s="19">
        <v>3000</v>
      </c>
      <c r="I162" s="19"/>
      <c r="J162" s="19"/>
    </row>
    <row r="163" s="8" customFormat="1" ht="18" customHeight="1" spans="1:10">
      <c r="A163" s="19">
        <v>63</v>
      </c>
      <c r="B163" s="19" t="s">
        <v>77</v>
      </c>
      <c r="C163" s="19">
        <v>28</v>
      </c>
      <c r="D163" s="19">
        <v>75</v>
      </c>
      <c r="E163" s="19" t="s">
        <v>13</v>
      </c>
      <c r="F163" s="19">
        <v>40</v>
      </c>
      <c r="G163" s="19">
        <v>3000</v>
      </c>
      <c r="H163" s="19">
        <v>6000</v>
      </c>
      <c r="I163" s="19"/>
      <c r="J163" s="19"/>
    </row>
    <row r="164" s="8" customFormat="1" ht="18" customHeight="1" spans="1:10">
      <c r="A164" s="19"/>
      <c r="B164" s="19"/>
      <c r="C164" s="19">
        <v>169</v>
      </c>
      <c r="D164" s="19">
        <v>75</v>
      </c>
      <c r="E164" s="19"/>
      <c r="F164" s="19"/>
      <c r="G164" s="19">
        <v>3000</v>
      </c>
      <c r="H164" s="19"/>
      <c r="I164" s="19"/>
      <c r="J164" s="19"/>
    </row>
    <row r="165" s="8" customFormat="1" ht="18" customHeight="1" spans="1:10">
      <c r="A165" s="22">
        <v>64</v>
      </c>
      <c r="B165" s="19" t="s">
        <v>78</v>
      </c>
      <c r="C165" s="19">
        <v>126</v>
      </c>
      <c r="D165" s="19">
        <v>75</v>
      </c>
      <c r="E165" s="19" t="s">
        <v>13</v>
      </c>
      <c r="F165" s="19">
        <v>40</v>
      </c>
      <c r="G165" s="19">
        <v>3000</v>
      </c>
      <c r="H165" s="19">
        <v>3000</v>
      </c>
      <c r="I165" s="19"/>
      <c r="J165" s="19"/>
    </row>
    <row r="166" s="8" customFormat="1" ht="18" customHeight="1" spans="1:10">
      <c r="A166" s="19">
        <v>65</v>
      </c>
      <c r="B166" s="19" t="s">
        <v>79</v>
      </c>
      <c r="C166" s="19">
        <v>36</v>
      </c>
      <c r="D166" s="19">
        <v>90</v>
      </c>
      <c r="E166" s="19" t="s">
        <v>13</v>
      </c>
      <c r="F166" s="19">
        <v>40</v>
      </c>
      <c r="G166" s="19">
        <v>3600</v>
      </c>
      <c r="H166" s="19">
        <v>7200</v>
      </c>
      <c r="I166" s="19"/>
      <c r="J166" s="19"/>
    </row>
    <row r="167" s="8" customFormat="1" ht="18" customHeight="1" spans="1:10">
      <c r="A167" s="19"/>
      <c r="B167" s="19"/>
      <c r="C167" s="19">
        <v>37</v>
      </c>
      <c r="D167" s="19">
        <v>90</v>
      </c>
      <c r="E167" s="19"/>
      <c r="F167" s="19"/>
      <c r="G167" s="19">
        <v>3600</v>
      </c>
      <c r="H167" s="19"/>
      <c r="I167" s="19"/>
      <c r="J167" s="19"/>
    </row>
    <row r="168" s="8" customFormat="1" ht="18" customHeight="1" spans="1:10">
      <c r="A168" s="19">
        <v>66</v>
      </c>
      <c r="B168" s="19" t="s">
        <v>80</v>
      </c>
      <c r="C168" s="19">
        <v>51</v>
      </c>
      <c r="D168" s="19">
        <v>85</v>
      </c>
      <c r="E168" s="19" t="s">
        <v>13</v>
      </c>
      <c r="F168" s="19">
        <v>40</v>
      </c>
      <c r="G168" s="19">
        <v>3400</v>
      </c>
      <c r="H168" s="23">
        <v>12400</v>
      </c>
      <c r="I168" s="19"/>
      <c r="J168" s="23"/>
    </row>
    <row r="169" s="8" customFormat="1" ht="18" customHeight="1" spans="1:10">
      <c r="A169" s="19"/>
      <c r="B169" s="19"/>
      <c r="C169" s="19">
        <v>131</v>
      </c>
      <c r="D169" s="19">
        <v>75</v>
      </c>
      <c r="E169" s="19"/>
      <c r="F169" s="19"/>
      <c r="G169" s="19">
        <v>3000</v>
      </c>
      <c r="H169" s="24"/>
      <c r="I169" s="19"/>
      <c r="J169" s="24"/>
    </row>
    <row r="170" s="8" customFormat="1" ht="18" customHeight="1" spans="1:10">
      <c r="A170" s="19"/>
      <c r="B170" s="19"/>
      <c r="C170" s="19">
        <v>132</v>
      </c>
      <c r="D170" s="19">
        <v>75</v>
      </c>
      <c r="E170" s="19"/>
      <c r="F170" s="19"/>
      <c r="G170" s="19">
        <v>3000</v>
      </c>
      <c r="H170" s="24"/>
      <c r="I170" s="19"/>
      <c r="J170" s="24"/>
    </row>
    <row r="171" s="8" customFormat="1" ht="18" customHeight="1" spans="1:10">
      <c r="A171" s="19"/>
      <c r="B171" s="19"/>
      <c r="C171" s="19">
        <v>133</v>
      </c>
      <c r="D171" s="19">
        <v>75</v>
      </c>
      <c r="E171" s="19"/>
      <c r="F171" s="19"/>
      <c r="G171" s="19">
        <v>3000</v>
      </c>
      <c r="H171" s="25"/>
      <c r="I171" s="19"/>
      <c r="J171" s="25"/>
    </row>
    <row r="172" s="8" customFormat="1" ht="18" customHeight="1" spans="1:10">
      <c r="A172" s="19">
        <v>67</v>
      </c>
      <c r="B172" s="19" t="s">
        <v>81</v>
      </c>
      <c r="C172" s="19">
        <v>260</v>
      </c>
      <c r="D172" s="19">
        <v>75</v>
      </c>
      <c r="E172" s="19" t="s">
        <v>13</v>
      </c>
      <c r="F172" s="19">
        <v>40</v>
      </c>
      <c r="G172" s="19">
        <v>3000</v>
      </c>
      <c r="H172" s="19">
        <v>3000</v>
      </c>
      <c r="I172" s="19"/>
      <c r="J172" s="19"/>
    </row>
    <row r="173" s="8" customFormat="1" ht="18" customHeight="1" spans="1:10">
      <c r="A173" s="19">
        <v>68</v>
      </c>
      <c r="B173" s="19" t="s">
        <v>82</v>
      </c>
      <c r="C173" s="19">
        <v>285</v>
      </c>
      <c r="D173" s="19">
        <v>75</v>
      </c>
      <c r="E173" s="19" t="s">
        <v>13</v>
      </c>
      <c r="F173" s="19">
        <v>40</v>
      </c>
      <c r="G173" s="19">
        <v>3000</v>
      </c>
      <c r="H173" s="19">
        <v>3000</v>
      </c>
      <c r="I173" s="19"/>
      <c r="J173" s="19"/>
    </row>
    <row r="174" s="8" customFormat="1" ht="18" customHeight="1" spans="1:10">
      <c r="A174" s="19">
        <v>69</v>
      </c>
      <c r="B174" s="19" t="s">
        <v>83</v>
      </c>
      <c r="C174" s="19">
        <v>266</v>
      </c>
      <c r="D174" s="19">
        <v>75</v>
      </c>
      <c r="E174" s="19" t="s">
        <v>13</v>
      </c>
      <c r="F174" s="19">
        <v>40</v>
      </c>
      <c r="G174" s="19">
        <v>3000</v>
      </c>
      <c r="H174" s="23">
        <v>6000</v>
      </c>
      <c r="I174" s="19"/>
      <c r="J174" s="23"/>
    </row>
    <row r="175" s="8" customFormat="1" ht="18" customHeight="1" spans="1:10">
      <c r="A175" s="19"/>
      <c r="B175" s="19"/>
      <c r="C175" s="19">
        <v>304</v>
      </c>
      <c r="D175" s="19">
        <v>75</v>
      </c>
      <c r="E175" s="19"/>
      <c r="F175" s="19"/>
      <c r="G175" s="19">
        <v>3000</v>
      </c>
      <c r="H175" s="25"/>
      <c r="I175" s="19"/>
      <c r="J175" s="25"/>
    </row>
    <row r="176" s="8" customFormat="1" ht="18" customHeight="1" spans="1:10">
      <c r="A176" s="19">
        <v>70</v>
      </c>
      <c r="B176" s="19" t="s">
        <v>84</v>
      </c>
      <c r="C176" s="19">
        <v>249</v>
      </c>
      <c r="D176" s="19">
        <v>75</v>
      </c>
      <c r="E176" s="19" t="s">
        <v>13</v>
      </c>
      <c r="F176" s="19">
        <v>40</v>
      </c>
      <c r="G176" s="19">
        <v>3000</v>
      </c>
      <c r="H176" s="23">
        <v>6000</v>
      </c>
      <c r="I176" s="19"/>
      <c r="J176" s="23"/>
    </row>
    <row r="177" s="8" customFormat="1" ht="18" customHeight="1" spans="1:10">
      <c r="A177" s="19"/>
      <c r="B177" s="19"/>
      <c r="C177" s="19">
        <v>16</v>
      </c>
      <c r="D177" s="19">
        <v>75</v>
      </c>
      <c r="E177" s="19"/>
      <c r="F177" s="19"/>
      <c r="G177" s="19">
        <v>3000</v>
      </c>
      <c r="H177" s="25"/>
      <c r="I177" s="19"/>
      <c r="J177" s="25"/>
    </row>
    <row r="178" s="8" customFormat="1" ht="18" customHeight="1" spans="1:10">
      <c r="A178" s="19">
        <v>71</v>
      </c>
      <c r="B178" s="19" t="s">
        <v>85</v>
      </c>
      <c r="C178" s="19">
        <v>11</v>
      </c>
      <c r="D178" s="19">
        <v>75</v>
      </c>
      <c r="E178" s="19" t="s">
        <v>13</v>
      </c>
      <c r="F178" s="19">
        <v>40</v>
      </c>
      <c r="G178" s="19">
        <v>3000</v>
      </c>
      <c r="H178" s="23">
        <v>6000</v>
      </c>
      <c r="I178" s="19"/>
      <c r="J178" s="23"/>
    </row>
    <row r="179" s="8" customFormat="1" ht="18" customHeight="1" spans="1:10">
      <c r="A179" s="19"/>
      <c r="B179" s="19"/>
      <c r="C179" s="19">
        <v>10</v>
      </c>
      <c r="D179" s="19">
        <v>75</v>
      </c>
      <c r="E179" s="19"/>
      <c r="F179" s="19"/>
      <c r="G179" s="19">
        <v>3000</v>
      </c>
      <c r="H179" s="25"/>
      <c r="I179" s="19"/>
      <c r="J179" s="25"/>
    </row>
    <row r="180" s="8" customFormat="1" ht="18" customHeight="1" spans="1:10">
      <c r="A180" s="19">
        <v>72</v>
      </c>
      <c r="B180" s="19" t="s">
        <v>86</v>
      </c>
      <c r="C180" s="19">
        <v>1</v>
      </c>
      <c r="D180" s="19">
        <v>75</v>
      </c>
      <c r="E180" s="19" t="s">
        <v>13</v>
      </c>
      <c r="F180" s="19">
        <v>40</v>
      </c>
      <c r="G180" s="19">
        <v>3000</v>
      </c>
      <c r="H180" s="19">
        <v>3000</v>
      </c>
      <c r="I180" s="19"/>
      <c r="J180" s="19"/>
    </row>
    <row r="181" s="8" customFormat="1" ht="18" customHeight="1" spans="1:10">
      <c r="A181" s="19">
        <v>73</v>
      </c>
      <c r="B181" s="19" t="s">
        <v>87</v>
      </c>
      <c r="C181" s="19">
        <v>136</v>
      </c>
      <c r="D181" s="19">
        <v>75</v>
      </c>
      <c r="E181" s="19" t="s">
        <v>13</v>
      </c>
      <c r="F181" s="19">
        <v>40</v>
      </c>
      <c r="G181" s="19">
        <v>3000</v>
      </c>
      <c r="H181" s="19">
        <v>3000</v>
      </c>
      <c r="I181" s="19"/>
      <c r="J181" s="19"/>
    </row>
    <row r="182" s="8" customFormat="1" ht="18" customHeight="1" spans="1:10">
      <c r="A182" s="23">
        <v>74</v>
      </c>
      <c r="B182" s="23" t="s">
        <v>88</v>
      </c>
      <c r="C182" s="19">
        <v>137</v>
      </c>
      <c r="D182" s="19">
        <v>75</v>
      </c>
      <c r="E182" s="23" t="s">
        <v>13</v>
      </c>
      <c r="F182" s="23">
        <v>40</v>
      </c>
      <c r="G182" s="19">
        <v>3000</v>
      </c>
      <c r="H182" s="23">
        <v>6000</v>
      </c>
      <c r="I182" s="23"/>
      <c r="J182" s="19"/>
    </row>
    <row r="183" s="8" customFormat="1" ht="18" customHeight="1" spans="1:10">
      <c r="A183" s="25"/>
      <c r="B183" s="25"/>
      <c r="C183" s="19">
        <v>138</v>
      </c>
      <c r="D183" s="19">
        <v>75</v>
      </c>
      <c r="E183" s="25"/>
      <c r="F183" s="25"/>
      <c r="G183" s="19">
        <v>3000</v>
      </c>
      <c r="H183" s="25"/>
      <c r="I183" s="25"/>
      <c r="J183" s="19"/>
    </row>
    <row r="184" s="8" customFormat="1" ht="18" customHeight="1" spans="1:10">
      <c r="A184" s="19">
        <v>75</v>
      </c>
      <c r="B184" s="19" t="s">
        <v>89</v>
      </c>
      <c r="C184" s="19">
        <v>144</v>
      </c>
      <c r="D184" s="19">
        <v>75</v>
      </c>
      <c r="E184" s="19" t="s">
        <v>13</v>
      </c>
      <c r="F184" s="19">
        <v>40</v>
      </c>
      <c r="G184" s="19">
        <v>3000</v>
      </c>
      <c r="H184" s="19">
        <v>3000</v>
      </c>
      <c r="I184" s="19"/>
      <c r="J184" s="19"/>
    </row>
    <row r="185" s="8" customFormat="1" ht="18" customHeight="1" spans="1:10">
      <c r="A185" s="19">
        <v>76</v>
      </c>
      <c r="B185" s="19" t="s">
        <v>90</v>
      </c>
      <c r="C185" s="19">
        <v>150</v>
      </c>
      <c r="D185" s="19">
        <v>75</v>
      </c>
      <c r="E185" s="19" t="s">
        <v>13</v>
      </c>
      <c r="F185" s="19">
        <v>40</v>
      </c>
      <c r="G185" s="19">
        <v>3000</v>
      </c>
      <c r="H185" s="23">
        <v>6000</v>
      </c>
      <c r="I185" s="19"/>
      <c r="J185" s="23"/>
    </row>
    <row r="186" s="8" customFormat="1" ht="18" customHeight="1" spans="1:10">
      <c r="A186" s="19"/>
      <c r="B186" s="19"/>
      <c r="C186" s="19">
        <v>167</v>
      </c>
      <c r="D186" s="19">
        <v>75</v>
      </c>
      <c r="E186" s="19"/>
      <c r="F186" s="19"/>
      <c r="G186" s="19">
        <v>3000</v>
      </c>
      <c r="H186" s="25"/>
      <c r="I186" s="19"/>
      <c r="J186" s="25"/>
    </row>
    <row r="187" s="8" customFormat="1" ht="18" customHeight="1" spans="1:10">
      <c r="A187" s="19">
        <v>77</v>
      </c>
      <c r="B187" s="19" t="s">
        <v>91</v>
      </c>
      <c r="C187" s="19">
        <v>155</v>
      </c>
      <c r="D187" s="19">
        <v>75</v>
      </c>
      <c r="E187" s="19" t="s">
        <v>13</v>
      </c>
      <c r="F187" s="19">
        <v>40</v>
      </c>
      <c r="G187" s="19">
        <v>3000</v>
      </c>
      <c r="H187" s="19">
        <v>3000</v>
      </c>
      <c r="I187" s="19"/>
      <c r="J187" s="19"/>
    </row>
    <row r="188" s="8" customFormat="1" ht="18" customHeight="1" spans="1:10">
      <c r="A188" s="19">
        <v>78</v>
      </c>
      <c r="B188" s="19" t="s">
        <v>92</v>
      </c>
      <c r="C188" s="19">
        <v>158</v>
      </c>
      <c r="D188" s="19">
        <v>75</v>
      </c>
      <c r="E188" s="19" t="s">
        <v>13</v>
      </c>
      <c r="F188" s="19">
        <v>40</v>
      </c>
      <c r="G188" s="19">
        <v>3000</v>
      </c>
      <c r="H188" s="23">
        <v>6000</v>
      </c>
      <c r="I188" s="19"/>
      <c r="J188" s="23"/>
    </row>
    <row r="189" s="8" customFormat="1" ht="18" customHeight="1" spans="1:10">
      <c r="A189" s="19"/>
      <c r="B189" s="19"/>
      <c r="C189" s="19">
        <v>166</v>
      </c>
      <c r="D189" s="19">
        <v>75</v>
      </c>
      <c r="E189" s="19"/>
      <c r="F189" s="19"/>
      <c r="G189" s="19">
        <v>3000</v>
      </c>
      <c r="H189" s="25"/>
      <c r="I189" s="19"/>
      <c r="J189" s="25"/>
    </row>
    <row r="190" s="8" customFormat="1" ht="18" customHeight="1" spans="1:10">
      <c r="A190" s="19">
        <v>79</v>
      </c>
      <c r="B190" s="19" t="s">
        <v>93</v>
      </c>
      <c r="C190" s="19">
        <v>205</v>
      </c>
      <c r="D190" s="19">
        <v>75</v>
      </c>
      <c r="E190" s="19" t="s">
        <v>13</v>
      </c>
      <c r="F190" s="19">
        <v>40</v>
      </c>
      <c r="G190" s="19">
        <v>3000</v>
      </c>
      <c r="H190" s="23">
        <v>6000</v>
      </c>
      <c r="I190" s="19"/>
      <c r="J190" s="23"/>
    </row>
    <row r="191" s="8" customFormat="1" ht="18" customHeight="1" spans="1:10">
      <c r="A191" s="19"/>
      <c r="B191" s="19"/>
      <c r="C191" s="19">
        <v>206</v>
      </c>
      <c r="D191" s="19">
        <v>75</v>
      </c>
      <c r="E191" s="19"/>
      <c r="F191" s="19"/>
      <c r="G191" s="19">
        <v>3000</v>
      </c>
      <c r="H191" s="25"/>
      <c r="I191" s="19"/>
      <c r="J191" s="25"/>
    </row>
    <row r="192" s="8" customFormat="1" ht="18" customHeight="1" spans="1:10">
      <c r="A192" s="19">
        <v>80</v>
      </c>
      <c r="B192" s="19" t="s">
        <v>94</v>
      </c>
      <c r="C192" s="19">
        <v>251</v>
      </c>
      <c r="D192" s="19">
        <v>75</v>
      </c>
      <c r="E192" s="19" t="s">
        <v>13</v>
      </c>
      <c r="F192" s="19">
        <v>40</v>
      </c>
      <c r="G192" s="19">
        <v>3000</v>
      </c>
      <c r="H192" s="19">
        <v>3000</v>
      </c>
      <c r="I192" s="19"/>
      <c r="J192" s="19"/>
    </row>
    <row r="193" s="8" customFormat="1" ht="18" customHeight="1" spans="1:10">
      <c r="A193" s="19">
        <v>81</v>
      </c>
      <c r="B193" s="19" t="s">
        <v>95</v>
      </c>
      <c r="C193" s="19">
        <v>250</v>
      </c>
      <c r="D193" s="19">
        <v>75</v>
      </c>
      <c r="E193" s="19" t="s">
        <v>13</v>
      </c>
      <c r="F193" s="19">
        <v>40</v>
      </c>
      <c r="G193" s="19">
        <v>3000</v>
      </c>
      <c r="H193" s="19">
        <v>3000</v>
      </c>
      <c r="I193" s="19"/>
      <c r="J193" s="19"/>
    </row>
    <row r="194" s="8" customFormat="1" ht="18" customHeight="1" spans="1:10">
      <c r="A194" s="19">
        <v>82</v>
      </c>
      <c r="B194" s="19" t="s">
        <v>96</v>
      </c>
      <c r="C194" s="19">
        <v>246</v>
      </c>
      <c r="D194" s="19">
        <v>75</v>
      </c>
      <c r="E194" s="19" t="s">
        <v>13</v>
      </c>
      <c r="F194" s="19">
        <v>40</v>
      </c>
      <c r="G194" s="19">
        <v>3000</v>
      </c>
      <c r="H194" s="19">
        <v>3000</v>
      </c>
      <c r="I194" s="19"/>
      <c r="J194" s="19"/>
    </row>
    <row r="195" s="8" customFormat="1" ht="18" customHeight="1" spans="1:10">
      <c r="A195" s="19">
        <v>83</v>
      </c>
      <c r="B195" s="19" t="s">
        <v>97</v>
      </c>
      <c r="C195" s="19">
        <v>239</v>
      </c>
      <c r="D195" s="19">
        <v>75</v>
      </c>
      <c r="E195" s="19" t="s">
        <v>13</v>
      </c>
      <c r="F195" s="19">
        <v>40</v>
      </c>
      <c r="G195" s="19">
        <v>3000</v>
      </c>
      <c r="H195" s="19">
        <v>3000</v>
      </c>
      <c r="I195" s="19"/>
      <c r="J195" s="19"/>
    </row>
    <row r="196" s="8" customFormat="1" ht="24" customHeight="1" spans="1:10">
      <c r="A196" s="19" t="s">
        <v>98</v>
      </c>
      <c r="B196" s="19"/>
      <c r="C196" s="19">
        <v>192</v>
      </c>
      <c r="D196" s="19">
        <f>SUM(D4:D195)</f>
        <v>14355</v>
      </c>
      <c r="E196" s="19"/>
      <c r="F196" s="19"/>
      <c r="G196" s="19">
        <f>SUM(G4:G195)</f>
        <v>573100</v>
      </c>
      <c r="H196" s="19">
        <f>SUM(H4:H195)</f>
        <v>573100</v>
      </c>
      <c r="I196" s="19"/>
      <c r="J196" s="19"/>
    </row>
    <row r="197" s="8" customFormat="1" ht="25" customHeight="1" spans="1:9">
      <c r="A197" s="30" t="s">
        <v>99</v>
      </c>
      <c r="B197" s="30"/>
      <c r="C197" s="30"/>
      <c r="D197" s="30"/>
      <c r="E197" s="30"/>
      <c r="F197" s="30"/>
      <c r="H197" s="30"/>
      <c r="I197" s="30"/>
    </row>
  </sheetData>
  <autoFilter ref="A3:K197">
    <extLst/>
  </autoFilter>
  <mergeCells count="395">
    <mergeCell ref="A1:J1"/>
    <mergeCell ref="A2:J2"/>
    <mergeCell ref="A196:B196"/>
    <mergeCell ref="A4:A5"/>
    <mergeCell ref="A6:A7"/>
    <mergeCell ref="A8:A9"/>
    <mergeCell ref="A10:A16"/>
    <mergeCell ref="A17:A18"/>
    <mergeCell ref="A20:A23"/>
    <mergeCell ref="A24:A26"/>
    <mergeCell ref="A27:A28"/>
    <mergeCell ref="A29:A30"/>
    <mergeCell ref="A31:A34"/>
    <mergeCell ref="A35:A37"/>
    <mergeCell ref="A39:A40"/>
    <mergeCell ref="A41:A42"/>
    <mergeCell ref="A43:A45"/>
    <mergeCell ref="A46:A50"/>
    <mergeCell ref="A51:A53"/>
    <mergeCell ref="A54:A55"/>
    <mergeCell ref="A56:A57"/>
    <mergeCell ref="A58:A61"/>
    <mergeCell ref="A62:A67"/>
    <mergeCell ref="A69:A71"/>
    <mergeCell ref="A72:A77"/>
    <mergeCell ref="A78:A80"/>
    <mergeCell ref="A81:A85"/>
    <mergeCell ref="A86:A87"/>
    <mergeCell ref="A90:A93"/>
    <mergeCell ref="A94:A96"/>
    <mergeCell ref="A97:A99"/>
    <mergeCell ref="A100:A102"/>
    <mergeCell ref="A103:A106"/>
    <mergeCell ref="A107:A109"/>
    <mergeCell ref="A111:A113"/>
    <mergeCell ref="A114:A115"/>
    <mergeCell ref="A116:A118"/>
    <mergeCell ref="A120:A122"/>
    <mergeCell ref="A123:A125"/>
    <mergeCell ref="A126:A130"/>
    <mergeCell ref="A133:A136"/>
    <mergeCell ref="A137:A139"/>
    <mergeCell ref="A141:A142"/>
    <mergeCell ref="A144:A145"/>
    <mergeCell ref="A146:A147"/>
    <mergeCell ref="A148:A149"/>
    <mergeCell ref="A152:A154"/>
    <mergeCell ref="A156:A157"/>
    <mergeCell ref="A158:A160"/>
    <mergeCell ref="A163:A164"/>
    <mergeCell ref="A166:A167"/>
    <mergeCell ref="A168:A171"/>
    <mergeCell ref="A174:A175"/>
    <mergeCell ref="A176:A177"/>
    <mergeCell ref="A178:A179"/>
    <mergeCell ref="A182:A183"/>
    <mergeCell ref="A185:A186"/>
    <mergeCell ref="A188:A189"/>
    <mergeCell ref="A190:A191"/>
    <mergeCell ref="B4:B5"/>
    <mergeCell ref="B6:B7"/>
    <mergeCell ref="B8:B9"/>
    <mergeCell ref="B10:B16"/>
    <mergeCell ref="B17:B18"/>
    <mergeCell ref="B20:B23"/>
    <mergeCell ref="B24:B26"/>
    <mergeCell ref="B27:B28"/>
    <mergeCell ref="B29:B30"/>
    <mergeCell ref="B31:B34"/>
    <mergeCell ref="B35:B37"/>
    <mergeCell ref="B39:B40"/>
    <mergeCell ref="B41:B42"/>
    <mergeCell ref="B43:B45"/>
    <mergeCell ref="B46:B50"/>
    <mergeCell ref="B51:B53"/>
    <mergeCell ref="B54:B55"/>
    <mergeCell ref="B56:B57"/>
    <mergeCell ref="B58:B61"/>
    <mergeCell ref="B62:B67"/>
    <mergeCell ref="B69:B71"/>
    <mergeCell ref="B72:B77"/>
    <mergeCell ref="B78:B80"/>
    <mergeCell ref="B81:B85"/>
    <mergeCell ref="B86:B87"/>
    <mergeCell ref="B90:B93"/>
    <mergeCell ref="B94:B96"/>
    <mergeCell ref="B97:B99"/>
    <mergeCell ref="B100:B102"/>
    <mergeCell ref="B103:B106"/>
    <mergeCell ref="B107:B109"/>
    <mergeCell ref="B111:B113"/>
    <mergeCell ref="B114:B115"/>
    <mergeCell ref="B116:B118"/>
    <mergeCell ref="B120:B122"/>
    <mergeCell ref="B123:B125"/>
    <mergeCell ref="B126:B130"/>
    <mergeCell ref="B133:B136"/>
    <mergeCell ref="B137:B139"/>
    <mergeCell ref="B141:B142"/>
    <mergeCell ref="B144:B145"/>
    <mergeCell ref="B146:B147"/>
    <mergeCell ref="B148:B149"/>
    <mergeCell ref="B152:B154"/>
    <mergeCell ref="B156:B157"/>
    <mergeCell ref="B158:B160"/>
    <mergeCell ref="B163:B164"/>
    <mergeCell ref="B166:B167"/>
    <mergeCell ref="B168:B171"/>
    <mergeCell ref="B174:B175"/>
    <mergeCell ref="B176:B177"/>
    <mergeCell ref="B178:B179"/>
    <mergeCell ref="B182:B183"/>
    <mergeCell ref="B185:B186"/>
    <mergeCell ref="B188:B189"/>
    <mergeCell ref="B190:B191"/>
    <mergeCell ref="E4:E5"/>
    <mergeCell ref="E6:E7"/>
    <mergeCell ref="E8:E9"/>
    <mergeCell ref="E10:E16"/>
    <mergeCell ref="E17:E18"/>
    <mergeCell ref="E20:E23"/>
    <mergeCell ref="E24:E26"/>
    <mergeCell ref="E27:E28"/>
    <mergeCell ref="E29:E30"/>
    <mergeCell ref="E31:E34"/>
    <mergeCell ref="E35:E37"/>
    <mergeCell ref="E39:E40"/>
    <mergeCell ref="E41:E42"/>
    <mergeCell ref="E43:E45"/>
    <mergeCell ref="E46:E50"/>
    <mergeCell ref="E51:E53"/>
    <mergeCell ref="E54:E55"/>
    <mergeCell ref="E56:E57"/>
    <mergeCell ref="E58:E61"/>
    <mergeCell ref="E62:E67"/>
    <mergeCell ref="E69:E71"/>
    <mergeCell ref="E72:E77"/>
    <mergeCell ref="E78:E80"/>
    <mergeCell ref="E81:E85"/>
    <mergeCell ref="E86:E87"/>
    <mergeCell ref="E90:E93"/>
    <mergeCell ref="E94:E96"/>
    <mergeCell ref="E97:E99"/>
    <mergeCell ref="E100:E102"/>
    <mergeCell ref="E103:E106"/>
    <mergeCell ref="E107:E109"/>
    <mergeCell ref="E111:E113"/>
    <mergeCell ref="E114:E115"/>
    <mergeCell ref="E116:E118"/>
    <mergeCell ref="E120:E122"/>
    <mergeCell ref="E123:E125"/>
    <mergeCell ref="E126:E130"/>
    <mergeCell ref="E133:E136"/>
    <mergeCell ref="E137:E138"/>
    <mergeCell ref="E141:E142"/>
    <mergeCell ref="E144:E145"/>
    <mergeCell ref="E146:E147"/>
    <mergeCell ref="E148:E149"/>
    <mergeCell ref="E152:E154"/>
    <mergeCell ref="E156:E157"/>
    <mergeCell ref="E158:E160"/>
    <mergeCell ref="E163:E164"/>
    <mergeCell ref="E166:E167"/>
    <mergeCell ref="E168:E171"/>
    <mergeCell ref="E174:E175"/>
    <mergeCell ref="E176:E177"/>
    <mergeCell ref="E178:E179"/>
    <mergeCell ref="E182:E183"/>
    <mergeCell ref="E185:E186"/>
    <mergeCell ref="E188:E189"/>
    <mergeCell ref="E190:E191"/>
    <mergeCell ref="F4:F5"/>
    <mergeCell ref="F6:F7"/>
    <mergeCell ref="F8:F9"/>
    <mergeCell ref="F10:F16"/>
    <mergeCell ref="F17:F18"/>
    <mergeCell ref="F20:F23"/>
    <mergeCell ref="F24:F26"/>
    <mergeCell ref="F27:F28"/>
    <mergeCell ref="F29:F30"/>
    <mergeCell ref="F31:F34"/>
    <mergeCell ref="F35:F37"/>
    <mergeCell ref="F39:F40"/>
    <mergeCell ref="F41:F42"/>
    <mergeCell ref="F43:F45"/>
    <mergeCell ref="F46:F50"/>
    <mergeCell ref="F51:F53"/>
    <mergeCell ref="F54:F55"/>
    <mergeCell ref="F56:F57"/>
    <mergeCell ref="F58:F61"/>
    <mergeCell ref="F62:F67"/>
    <mergeCell ref="F69:F71"/>
    <mergeCell ref="F72:F77"/>
    <mergeCell ref="F78:F80"/>
    <mergeCell ref="F81:F85"/>
    <mergeCell ref="F86:F87"/>
    <mergeCell ref="F90:F93"/>
    <mergeCell ref="F94:F96"/>
    <mergeCell ref="F97:F99"/>
    <mergeCell ref="F100:F102"/>
    <mergeCell ref="F103:F106"/>
    <mergeCell ref="F107:F109"/>
    <mergeCell ref="F111:F113"/>
    <mergeCell ref="F114:F115"/>
    <mergeCell ref="F116:F118"/>
    <mergeCell ref="F120:F122"/>
    <mergeCell ref="F123:F125"/>
    <mergeCell ref="F126:F130"/>
    <mergeCell ref="F133:F136"/>
    <mergeCell ref="F137:F138"/>
    <mergeCell ref="F141:F142"/>
    <mergeCell ref="F144:F145"/>
    <mergeCell ref="F146:F147"/>
    <mergeCell ref="F148:F149"/>
    <mergeCell ref="F152:F154"/>
    <mergeCell ref="F156:F157"/>
    <mergeCell ref="F158:F160"/>
    <mergeCell ref="F163:F164"/>
    <mergeCell ref="F166:F167"/>
    <mergeCell ref="F168:F171"/>
    <mergeCell ref="F174:F175"/>
    <mergeCell ref="F176:F177"/>
    <mergeCell ref="F178:F179"/>
    <mergeCell ref="F182:F183"/>
    <mergeCell ref="F185:F186"/>
    <mergeCell ref="F188:F189"/>
    <mergeCell ref="F190:F191"/>
    <mergeCell ref="H4:H5"/>
    <mergeCell ref="H6:H7"/>
    <mergeCell ref="H8:H9"/>
    <mergeCell ref="H10:H16"/>
    <mergeCell ref="H17:H18"/>
    <mergeCell ref="H20:H23"/>
    <mergeCell ref="H24:H26"/>
    <mergeCell ref="H27:H28"/>
    <mergeCell ref="H29:H30"/>
    <mergeCell ref="H31:H34"/>
    <mergeCell ref="H35:H37"/>
    <mergeCell ref="H39:H40"/>
    <mergeCell ref="H41:H42"/>
    <mergeCell ref="H43:H45"/>
    <mergeCell ref="H46:H50"/>
    <mergeCell ref="H51:H53"/>
    <mergeCell ref="H54:H55"/>
    <mergeCell ref="H56:H57"/>
    <mergeCell ref="H58:H61"/>
    <mergeCell ref="H62:H67"/>
    <mergeCell ref="H69:H71"/>
    <mergeCell ref="H72:H77"/>
    <mergeCell ref="H78:H80"/>
    <mergeCell ref="H81:H85"/>
    <mergeCell ref="H86:H87"/>
    <mergeCell ref="H90:H93"/>
    <mergeCell ref="H94:H96"/>
    <mergeCell ref="H97:H99"/>
    <mergeCell ref="H100:H102"/>
    <mergeCell ref="H103:H106"/>
    <mergeCell ref="H107:H109"/>
    <mergeCell ref="H111:H113"/>
    <mergeCell ref="H114:H115"/>
    <mergeCell ref="H116:H118"/>
    <mergeCell ref="H120:H122"/>
    <mergeCell ref="H123:H125"/>
    <mergeCell ref="H126:H130"/>
    <mergeCell ref="H133:H136"/>
    <mergeCell ref="H137:H139"/>
    <mergeCell ref="H141:H142"/>
    <mergeCell ref="H144:H145"/>
    <mergeCell ref="H146:H147"/>
    <mergeCell ref="H148:H149"/>
    <mergeCell ref="H152:H154"/>
    <mergeCell ref="H156:H157"/>
    <mergeCell ref="H158:H160"/>
    <mergeCell ref="H163:H164"/>
    <mergeCell ref="H166:H167"/>
    <mergeCell ref="H168:H171"/>
    <mergeCell ref="H174:H175"/>
    <mergeCell ref="H176:H177"/>
    <mergeCell ref="H178:H179"/>
    <mergeCell ref="H182:H183"/>
    <mergeCell ref="H185:H186"/>
    <mergeCell ref="H188:H189"/>
    <mergeCell ref="H190:H191"/>
    <mergeCell ref="I4:I5"/>
    <mergeCell ref="I6:I7"/>
    <mergeCell ref="I8:I9"/>
    <mergeCell ref="I10:I16"/>
    <mergeCell ref="I17:I18"/>
    <mergeCell ref="I20:I23"/>
    <mergeCell ref="I24:I26"/>
    <mergeCell ref="I27:I28"/>
    <mergeCell ref="I29:I30"/>
    <mergeCell ref="I31:I34"/>
    <mergeCell ref="I35:I37"/>
    <mergeCell ref="I39:I40"/>
    <mergeCell ref="I41:I42"/>
    <mergeCell ref="I43:I45"/>
    <mergeCell ref="I46:I50"/>
    <mergeCell ref="I51:I53"/>
    <mergeCell ref="I54:I55"/>
    <mergeCell ref="I56:I57"/>
    <mergeCell ref="I58:I61"/>
    <mergeCell ref="I62:I67"/>
    <mergeCell ref="I69:I71"/>
    <mergeCell ref="I72:I77"/>
    <mergeCell ref="I78:I80"/>
    <mergeCell ref="I81:I85"/>
    <mergeCell ref="I86:I87"/>
    <mergeCell ref="I90:I93"/>
    <mergeCell ref="I94:I96"/>
    <mergeCell ref="I97:I99"/>
    <mergeCell ref="I100:I102"/>
    <mergeCell ref="I103:I106"/>
    <mergeCell ref="I107:I109"/>
    <mergeCell ref="I111:I113"/>
    <mergeCell ref="I114:I115"/>
    <mergeCell ref="I116:I118"/>
    <mergeCell ref="I120:I122"/>
    <mergeCell ref="I123:I125"/>
    <mergeCell ref="I126:I130"/>
    <mergeCell ref="I133:I136"/>
    <mergeCell ref="I137:I139"/>
    <mergeCell ref="I141:I142"/>
    <mergeCell ref="I144:I145"/>
    <mergeCell ref="I146:I147"/>
    <mergeCell ref="I148:I149"/>
    <mergeCell ref="I152:I154"/>
    <mergeCell ref="I156:I157"/>
    <mergeCell ref="I158:I160"/>
    <mergeCell ref="I163:I164"/>
    <mergeCell ref="I166:I167"/>
    <mergeCell ref="I168:I171"/>
    <mergeCell ref="I174:I175"/>
    <mergeCell ref="I176:I177"/>
    <mergeCell ref="I178:I179"/>
    <mergeCell ref="I182:I183"/>
    <mergeCell ref="I185:I186"/>
    <mergeCell ref="I188:I189"/>
    <mergeCell ref="I190:I191"/>
    <mergeCell ref="J4:J5"/>
    <mergeCell ref="J6:J7"/>
    <mergeCell ref="J8:J9"/>
    <mergeCell ref="J10:J16"/>
    <mergeCell ref="J17:J18"/>
    <mergeCell ref="J20:J23"/>
    <mergeCell ref="J24:J25"/>
    <mergeCell ref="J27:J28"/>
    <mergeCell ref="J29:J30"/>
    <mergeCell ref="J31:J34"/>
    <mergeCell ref="J35:J37"/>
    <mergeCell ref="J39:J40"/>
    <mergeCell ref="J41:J42"/>
    <mergeCell ref="J44:J45"/>
    <mergeCell ref="J46:J50"/>
    <mergeCell ref="J51:J53"/>
    <mergeCell ref="J54:J55"/>
    <mergeCell ref="J56:J57"/>
    <mergeCell ref="J60:J61"/>
    <mergeCell ref="J62:J67"/>
    <mergeCell ref="J69:J71"/>
    <mergeCell ref="J72:J77"/>
    <mergeCell ref="J78:J80"/>
    <mergeCell ref="J81:J85"/>
    <mergeCell ref="J86:J87"/>
    <mergeCell ref="J91:J93"/>
    <mergeCell ref="J94:J96"/>
    <mergeCell ref="J97:J99"/>
    <mergeCell ref="J100:J102"/>
    <mergeCell ref="J103:J106"/>
    <mergeCell ref="J107:J109"/>
    <mergeCell ref="J111:J113"/>
    <mergeCell ref="J114:J115"/>
    <mergeCell ref="J116:J118"/>
    <mergeCell ref="J120:J122"/>
    <mergeCell ref="J123:J125"/>
    <mergeCell ref="J126:J130"/>
    <mergeCell ref="J133:J136"/>
    <mergeCell ref="J137:J139"/>
    <mergeCell ref="J141:J142"/>
    <mergeCell ref="J144:J145"/>
    <mergeCell ref="J146:J147"/>
    <mergeCell ref="J148:J149"/>
    <mergeCell ref="J152:J154"/>
    <mergeCell ref="J156:J157"/>
    <mergeCell ref="J158:J160"/>
    <mergeCell ref="J163:J164"/>
    <mergeCell ref="J166:J167"/>
    <mergeCell ref="J168:J171"/>
    <mergeCell ref="J174:J175"/>
    <mergeCell ref="J176:J177"/>
    <mergeCell ref="J178:J179"/>
    <mergeCell ref="J182:J183"/>
    <mergeCell ref="J185:J186"/>
    <mergeCell ref="J188:J189"/>
    <mergeCell ref="J190:J191"/>
  </mergeCells>
  <conditionalFormatting sqref="C4:C195">
    <cfRule type="duplicateValues" dxfId="0" priority="1"/>
  </conditionalFormatting>
  <printOptions horizontalCentered="1" verticalCentered="1"/>
  <pageMargins left="0.156944444444444" right="0.196527777777778" top="0.314583333333333" bottom="0.0388888888888889" header="0.236111111111111" footer="0.156944444444444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F11" sqref="F11"/>
    </sheetView>
  </sheetViews>
  <sheetFormatPr defaultColWidth="9" defaultRowHeight="13.5" outlineLevelRow="7"/>
  <cols>
    <col min="1" max="1" width="4.21666666666667" customWidth="1"/>
    <col min="2" max="2" width="9" customWidth="1"/>
    <col min="3" max="10" width="10.625" customWidth="1"/>
  </cols>
  <sheetData>
    <row r="1" ht="49" customHeight="1" spans="1:10">
      <c r="A1" s="1" t="s">
        <v>100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101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2</v>
      </c>
      <c r="B3" s="5" t="s">
        <v>3</v>
      </c>
      <c r="C3" s="5" t="s">
        <v>102</v>
      </c>
      <c r="D3" s="5" t="s">
        <v>103</v>
      </c>
      <c r="E3" s="6" t="s">
        <v>104</v>
      </c>
      <c r="F3" s="6" t="s">
        <v>105</v>
      </c>
      <c r="G3" s="6" t="s">
        <v>106</v>
      </c>
      <c r="H3" s="5" t="s">
        <v>10</v>
      </c>
      <c r="I3" s="5" t="s">
        <v>107</v>
      </c>
      <c r="J3" s="5" t="s">
        <v>108</v>
      </c>
    </row>
    <row r="4" ht="42" customHeight="1" spans="1:10">
      <c r="A4" s="5">
        <v>1</v>
      </c>
      <c r="B4" s="5" t="s">
        <v>109</v>
      </c>
      <c r="C4" s="5" t="s">
        <v>110</v>
      </c>
      <c r="D4" s="5">
        <v>8</v>
      </c>
      <c r="E4" s="5">
        <v>7.2</v>
      </c>
      <c r="F4" s="5">
        <v>300</v>
      </c>
      <c r="G4" s="5">
        <f>E4*F4</f>
        <v>2160</v>
      </c>
      <c r="H4" s="5" t="s">
        <v>111</v>
      </c>
      <c r="I4" s="5"/>
      <c r="J4" s="5"/>
    </row>
    <row r="5" ht="42" customHeight="1" spans="1:10">
      <c r="A5" s="5">
        <v>2</v>
      </c>
      <c r="B5" s="5"/>
      <c r="C5" s="5"/>
      <c r="D5" s="5"/>
      <c r="E5" s="5"/>
      <c r="F5" s="5"/>
      <c r="G5" s="5"/>
      <c r="H5" s="5"/>
      <c r="I5" s="5"/>
      <c r="J5" s="5"/>
    </row>
    <row r="6" ht="42" customHeight="1" spans="1:10">
      <c r="A6" s="5">
        <v>3</v>
      </c>
      <c r="B6" s="5"/>
      <c r="C6" s="5"/>
      <c r="D6" s="5"/>
      <c r="E6" s="5"/>
      <c r="F6" s="5"/>
      <c r="G6" s="5"/>
      <c r="H6" s="5"/>
      <c r="I6" s="5"/>
      <c r="J6" s="5"/>
    </row>
    <row r="7" ht="42" customHeight="1" spans="1:10">
      <c r="A7" s="5">
        <v>4</v>
      </c>
      <c r="B7" s="5"/>
      <c r="C7" s="5"/>
      <c r="D7" s="5"/>
      <c r="E7" s="5"/>
      <c r="F7" s="5"/>
      <c r="G7" s="5"/>
      <c r="H7" s="5"/>
      <c r="I7" s="5"/>
      <c r="J7" s="5"/>
    </row>
    <row r="8" ht="42" customHeight="1" spans="1:10">
      <c r="A8" s="4"/>
      <c r="B8" s="7" t="s">
        <v>98</v>
      </c>
      <c r="C8" s="4"/>
      <c r="D8" s="4">
        <f t="shared" ref="D8:G8" si="0">SUM(D4:D7)</f>
        <v>8</v>
      </c>
      <c r="E8" s="4">
        <f t="shared" si="0"/>
        <v>7.2</v>
      </c>
      <c r="F8" s="4"/>
      <c r="G8" s="4">
        <f t="shared" si="0"/>
        <v>2160</v>
      </c>
      <c r="H8" s="4"/>
      <c r="I8" s="4"/>
      <c r="J8" s="4"/>
    </row>
  </sheetData>
  <mergeCells count="2">
    <mergeCell ref="A1:J1"/>
    <mergeCell ref="A2:J2"/>
  </mergeCells>
  <printOptions horizontalCentered="1" verticalCentered="1"/>
  <pageMargins left="0.354166666666667" right="0.314583333333333" top="1.1416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团结村</vt:lpstr>
      <vt:lpstr>孙家河村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.W.</cp:lastModifiedBy>
  <dcterms:created xsi:type="dcterms:W3CDTF">2021-08-17T03:48:00Z</dcterms:created>
  <dcterms:modified xsi:type="dcterms:W3CDTF">2023-09-11T10:48:53Z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BE31011BB8844F24BEEA66587FBBDE6D</vt:lpwstr>
  </property>
  <property fmtid="{D5CDD505-2E9C-101B-9397-08002B2CF9AE}" pid="3" name="KSOProductBuildVer">
    <vt:lpwstr>2052-12.1.0.15374</vt:lpwstr>
  </property>
</Properties>
</file>